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<sst xmlns="http://schemas.openxmlformats.org/spreadsheetml/2006/main" count="322" uniqueCount="219">
  <si>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</si>
  <si>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</si>
  <si>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</si>
  <si>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</si>
  <si>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</si>
  <si>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</si>
  <si>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</si>
  <si>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</si>
  <si>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</si>
  <si>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</si>
  <si>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</si>
  <si>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8 класс</t>
  </si>
  <si>
    <t>7 класс</t>
  </si>
  <si>
    <t xml:space="preserve">Протокол заседания жюри школьного этапа всероссийской олимпиады школьников </t>
  </si>
  <si>
    <t>Шифр</t>
  </si>
  <si>
    <t>Врио директора МАУ ЦСОО "Перемена"</t>
  </si>
  <si>
    <t>Максимально возможное количество баллов - 63</t>
  </si>
  <si>
    <t xml:space="preserve">___________________Н.А. Третьякова </t>
  </si>
  <si>
    <t>19 сентября 2023 года</t>
  </si>
  <si>
    <t>Максимально возможное количество баллов - 51</t>
  </si>
  <si>
    <t>Максимально возможное количество баллов - 78</t>
  </si>
  <si>
    <t>Сабрекова Альбина Викторовна</t>
  </si>
  <si>
    <t>10-06</t>
  </si>
  <si>
    <t>Победитель</t>
  </si>
  <si>
    <t>Шкляев Александр Сергеевич</t>
  </si>
  <si>
    <t>10-12</t>
  </si>
  <si>
    <t>10-13</t>
  </si>
  <si>
    <t>10-14</t>
  </si>
  <si>
    <t>Призер</t>
  </si>
  <si>
    <t>Лужбина Ирина Александровна</t>
  </si>
  <si>
    <t>10-08</t>
  </si>
  <si>
    <t>Максимова Арина Владимировна</t>
  </si>
  <si>
    <t>10-04</t>
  </si>
  <si>
    <t>10-05</t>
  </si>
  <si>
    <t>10-07</t>
  </si>
  <si>
    <t>10-09</t>
  </si>
  <si>
    <t>Лелис Виктория Алексеевна</t>
  </si>
  <si>
    <t xml:space="preserve">Матвеева Ярослава Андреевна </t>
  </si>
  <si>
    <t>10-01</t>
  </si>
  <si>
    <t>Чиркова Алина Сергеевна</t>
  </si>
  <si>
    <t>Першин Александр Николаевич</t>
  </si>
  <si>
    <t>Бузанакова Ксения  Сергеевна</t>
  </si>
  <si>
    <t>10-03</t>
  </si>
  <si>
    <t xml:space="preserve">Бельтюкова Анастасия Григорьевна </t>
  </si>
  <si>
    <t>10-11</t>
  </si>
  <si>
    <t>Касимов Камил Ренатович</t>
  </si>
  <si>
    <t>Воронич Роман Артемович</t>
  </si>
  <si>
    <t>10-02</t>
  </si>
  <si>
    <t>Баженова Алена Константиновна</t>
  </si>
  <si>
    <t>10-10</t>
  </si>
  <si>
    <t>Ермолаев Артём Евгеньевич</t>
  </si>
  <si>
    <t>Юрпалова А.С.</t>
  </si>
  <si>
    <t>Жуйкова Е.Л.</t>
  </si>
  <si>
    <t>Батакова М.Е.</t>
  </si>
  <si>
    <t>Морозова А.Н.</t>
  </si>
  <si>
    <t>Квакин Семен Дмитриевич</t>
  </si>
  <si>
    <t>Добрякова Виктория Александровна</t>
  </si>
  <si>
    <t>Елачев Никита Андреевич</t>
  </si>
  <si>
    <t>Макарова Динара Дмитриевна</t>
  </si>
  <si>
    <t>Свалова Елизавета Андреевна</t>
  </si>
  <si>
    <t>Перевощикова Валерия Алексеевна</t>
  </si>
  <si>
    <t>Ардашева Мария Андреевна</t>
  </si>
  <si>
    <t>Ибрагимова Лейза Рустамовна</t>
  </si>
  <si>
    <t>Ившин Арсений Алексеевич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</si>
  <si>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</si>
  <si>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</si>
  <si>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</si>
  <si>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</si>
  <si>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</si>
  <si>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</si>
  <si>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</si>
  <si>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</si>
  <si>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</si>
  <si>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</si>
  <si>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по русскому языку в МБОУ "Физико-математический лицей"</t>
  </si>
  <si>
    <t>Хомякова Татьяна Олеговна</t>
  </si>
  <si>
    <t>09-05</t>
  </si>
  <si>
    <t>Толстиков Степан Алексеевич</t>
  </si>
  <si>
    <t>09-08</t>
  </si>
  <si>
    <t>Санников Артемий Владимирович</t>
  </si>
  <si>
    <t>09-18</t>
  </si>
  <si>
    <t>Майшев Михаил Антонович</t>
  </si>
  <si>
    <t>09-11</t>
  </si>
  <si>
    <t>Куксенкова Ульяна Владимировна</t>
  </si>
  <si>
    <t>09-17</t>
  </si>
  <si>
    <t>Бегишева Дарья Ивановна</t>
  </si>
  <si>
    <t>09-04</t>
  </si>
  <si>
    <t>Князева Дарья Алексеевна</t>
  </si>
  <si>
    <t>09-12</t>
  </si>
  <si>
    <t>Кондратьева Елена Сергеевна</t>
  </si>
  <si>
    <t>09-14</t>
  </si>
  <si>
    <t>Перминов Артем Сергеевич</t>
  </si>
  <si>
    <t>09-16</t>
  </si>
  <si>
    <t>Перевозчикова Анна Анатольевна</t>
  </si>
  <si>
    <t>09-02</t>
  </si>
  <si>
    <t>Цыганкова Анастасия Максимовна</t>
  </si>
  <si>
    <t>09-07</t>
  </si>
  <si>
    <t>Орлова Виктория Алексеевна</t>
  </si>
  <si>
    <t>Волкова Кира Алексеевна</t>
  </si>
  <si>
    <t>09-03</t>
  </si>
  <si>
    <t>09-19</t>
  </si>
  <si>
    <t>Маркова Мария Денисовна</t>
  </si>
  <si>
    <t>09-15</t>
  </si>
  <si>
    <t>Иванова Анна Андреевна</t>
  </si>
  <si>
    <t>09-13</t>
  </si>
  <si>
    <t>Максимов Михаил Алексеевич</t>
  </si>
  <si>
    <t>09-06</t>
  </si>
  <si>
    <t>Давлетшина София Рафаэльевна</t>
  </si>
  <si>
    <t>09-09</t>
  </si>
  <si>
    <t xml:space="preserve">Касимова Арина Рустамовна </t>
  </si>
  <si>
    <t>09-01</t>
  </si>
  <si>
    <t>Шарапова Алена-София Ирековна</t>
  </si>
  <si>
    <t>Председатель жюри:</t>
  </si>
  <si>
    <t>Члены жюри:</t>
  </si>
  <si>
    <t>09-10</t>
  </si>
  <si>
    <t>Дементьева Ольга Александровна</t>
  </si>
  <si>
    <t>Кашкарова Анна Ивановна</t>
  </si>
  <si>
    <t>08-01</t>
  </si>
  <si>
    <t>08-02</t>
  </si>
  <si>
    <t>08-03</t>
  </si>
  <si>
    <t>08-04</t>
  </si>
  <si>
    <t>08-05</t>
  </si>
  <si>
    <t>08-06</t>
  </si>
  <si>
    <t>08-07</t>
  </si>
  <si>
    <t>08-08</t>
  </si>
  <si>
    <t>08-09</t>
  </si>
  <si>
    <t>Черкасова Валерия Олеговна</t>
  </si>
  <si>
    <t>08-19</t>
  </si>
  <si>
    <t>Ядрышникова Екатерина Матвеевна</t>
  </si>
  <si>
    <t>участник</t>
  </si>
  <si>
    <t>Петухова Ксения Валерьевна</t>
  </si>
  <si>
    <t>Медовых Варвара Александровна</t>
  </si>
  <si>
    <t>Калинина Ульяна Александровна</t>
  </si>
  <si>
    <t>08-16</t>
  </si>
  <si>
    <t>08-17</t>
  </si>
  <si>
    <t>08-18</t>
  </si>
  <si>
    <t>Горбушина Ксения Алексеевна</t>
  </si>
  <si>
    <t>08-15</t>
  </si>
  <si>
    <t>Семенова Виктория Евгеньевна</t>
  </si>
  <si>
    <t>08-10</t>
  </si>
  <si>
    <t>Ефремова Софья Романовна</t>
  </si>
  <si>
    <t>08-21</t>
  </si>
  <si>
    <t>Касимова Самира Ренатовна</t>
  </si>
  <si>
    <t>08-20</t>
  </si>
  <si>
    <t>Подсезерцева Юлия Александровна</t>
  </si>
  <si>
    <t>Ерофеева Мария Станиславовна</t>
  </si>
  <si>
    <t>Кутявина Мария Александровна</t>
  </si>
  <si>
    <t>Чежегова Варвара Андреевна</t>
  </si>
  <si>
    <t>Хальфеева Рушана Рустамовна</t>
  </si>
  <si>
    <t>08-14</t>
  </si>
  <si>
    <t>Вершинина Анна Дмитриевна</t>
  </si>
  <si>
    <t>08-11</t>
  </si>
  <si>
    <t>Суднищикова Юлия Александровна</t>
  </si>
  <si>
    <t>Абашева Карина Рустамовна</t>
  </si>
  <si>
    <t>Кропачева Арина Александровна</t>
  </si>
  <si>
    <t>Барышников Вадим Алексеевич</t>
  </si>
  <si>
    <t>08-12</t>
  </si>
  <si>
    <t>Кропачев Матвей Николаевич</t>
  </si>
  <si>
    <t>08-23</t>
  </si>
  <si>
    <t>Хайруллин Артур Маратович</t>
  </si>
  <si>
    <t>08-13</t>
  </si>
  <si>
    <t>Рыбин Ярослав Игоревич</t>
  </si>
  <si>
    <t>08-22</t>
  </si>
  <si>
    <t>Саранина Кира Александровна</t>
  </si>
  <si>
    <t>07-09</t>
  </si>
  <si>
    <t>Касимов Наиль Ильнурович</t>
  </si>
  <si>
    <t>07-28</t>
  </si>
  <si>
    <t>Богданова Юлия Алексеевна</t>
  </si>
  <si>
    <t>07-25</t>
  </si>
  <si>
    <t>Козлова Александра Сергеевна</t>
  </si>
  <si>
    <t>07-26</t>
  </si>
  <si>
    <t>Брылякова Варвара Евгеньевна</t>
  </si>
  <si>
    <t>07-06</t>
  </si>
  <si>
    <t>Ледянкина Дарья Владимировна</t>
  </si>
  <si>
    <t>07-21</t>
  </si>
  <si>
    <t>Гильманова Яна Маратовна</t>
  </si>
  <si>
    <t>07-17</t>
  </si>
  <si>
    <t>Трефилова Екатерина Юрьевна</t>
  </si>
  <si>
    <t>07-24</t>
  </si>
  <si>
    <t>Логинова Наталия Петровна</t>
  </si>
  <si>
    <t>07-03</t>
  </si>
  <si>
    <t>Маершин Дмитрий Константинович</t>
  </si>
  <si>
    <t>07-07</t>
  </si>
  <si>
    <t>Иванова Анастасия Руслановна</t>
  </si>
  <si>
    <t>07-10</t>
  </si>
  <si>
    <t>Трефилова Елизавета Николаевна</t>
  </si>
  <si>
    <t>07-23</t>
  </si>
  <si>
    <t>Ванина Маргарита Евгеньевна</t>
  </si>
  <si>
    <t>07-04</t>
  </si>
  <si>
    <t>Жуйков Федор Дмитриевич</t>
  </si>
  <si>
    <t>07-02</t>
  </si>
  <si>
    <t>Беркутова Яна Антоновна</t>
  </si>
  <si>
    <t>07-08</t>
  </si>
  <si>
    <t>Булдаков Владислав Андреевич</t>
  </si>
  <si>
    <t>07-01</t>
  </si>
  <si>
    <t>Карпов Егор Михайлович</t>
  </si>
  <si>
    <t>07-11</t>
  </si>
  <si>
    <t>Шариятова Екатерина Сергеевна</t>
  </si>
  <si>
    <t>07-15</t>
  </si>
  <si>
    <t>Кремнева Полина Алексеевна</t>
  </si>
  <si>
    <t>07-14</t>
  </si>
  <si>
    <t>Суднев Иван Андреевич</t>
  </si>
  <si>
    <t>07-19</t>
  </si>
  <si>
    <t>Садыков Тимур Русланович</t>
  </si>
  <si>
    <t>07-05</t>
  </si>
  <si>
    <t>Жданова Мария Григорьевна</t>
  </si>
  <si>
    <t>07-20</t>
  </si>
  <si>
    <t>Белорусова Таисия Викторовна</t>
  </si>
  <si>
    <t>07-12</t>
  </si>
  <si>
    <t>Шкляева Варвара Дмитриевна</t>
  </si>
  <si>
    <t>07-22</t>
  </si>
  <si>
    <t>Марьина Софья Витальевна</t>
  </si>
  <si>
    <t>07-18</t>
  </si>
  <si>
    <t>Москалюк Надежда Константиновна</t>
  </si>
  <si>
    <t>07-27</t>
  </si>
  <si>
    <t>Урасинов Марк Алексеевич</t>
  </si>
  <si>
    <t>07-13</t>
  </si>
  <si>
    <t>Агафонова Мария Сергеевна</t>
  </si>
  <si>
    <t>07-16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</si>
</sst>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zoomScale="84" zoomScaleNormal="84" zoomScalePageLayoutView="0" workbookViewId="0" topLeftCell="A1">
      <selection activeCell="L23" sqref="L23"/>
    </sheetView>
  </sheetViews>
  <sheetFormatPr defaultColWidth="9.00390625" defaultRowHeight="12.75"/>
  <cols>
    <col min="1" max="1" width="5.875" style="3" customWidth="1"/>
    <col min="2" max="2" width="48.625" style="3" customWidth="1"/>
    <col min="3" max="3" width="17.75390625" style="3" customWidth="1"/>
    <col min="4" max="4" width="5.875" style="3" customWidth="1"/>
    <col min="5" max="5" width="5.75390625" style="3" customWidth="1"/>
    <col min="6" max="9" width="5.875" style="3" customWidth="1"/>
    <col min="10" max="10" width="12.00390625" style="3" customWidth="1"/>
    <col min="11" max="11" width="18.375" style="3" customWidth="1"/>
    <col min="12" max="16384" width="9.125" style="3" customWidth="1"/>
  </cols>
  <sheetData>
    <row r="1" ht="16.5">
      <c r="J1" s="3" t="s">
        <v>6</v>
      </c>
    </row>
    <row r="2" spans="10:14" ht="16.5">
      <c r="J2" s="13" t="s">
        <v>15</v>
      </c>
      <c r="K2" s="13"/>
      <c r="L2" s="13"/>
      <c r="M2" s="13"/>
      <c r="N2" s="13"/>
    </row>
    <row r="3" spans="10:14" ht="16.5">
      <c r="J3" s="13" t="s">
        <v>17</v>
      </c>
      <c r="K3" s="13"/>
      <c r="L3" s="13"/>
      <c r="M3" s="13"/>
      <c r="N3" s="13"/>
    </row>
    <row r="6" spans="1:11" ht="13.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3.5" customHeight="1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3.5" customHeight="1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6.5">
      <c r="A11" s="29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6.5" customHeight="1">
      <c r="A12" s="30" t="s">
        <v>0</v>
      </c>
      <c r="B12" s="31" t="s">
        <v>1</v>
      </c>
      <c r="C12" s="20" t="s">
        <v>14</v>
      </c>
      <c r="D12" s="26" t="s">
        <v>10</v>
      </c>
      <c r="E12" s="27"/>
      <c r="F12" s="27"/>
      <c r="G12" s="27"/>
      <c r="H12" s="27"/>
      <c r="I12" s="28"/>
      <c r="J12" s="32" t="s">
        <v>5</v>
      </c>
      <c r="K12" s="20" t="s">
        <v>3</v>
      </c>
    </row>
    <row r="13" spans="1:11" ht="44.25" customHeight="1">
      <c r="A13" s="30"/>
      <c r="B13" s="3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32"/>
      <c r="K13" s="21"/>
    </row>
    <row r="14" spans="1:11" ht="16.5">
      <c r="A14" s="2">
        <v>1</v>
      </c>
      <c r="B14" s="16" t="s">
        <v>163</v>
      </c>
      <c r="C14" s="14" t="s">
        <v>164</v>
      </c>
      <c r="D14" s="2">
        <v>5</v>
      </c>
      <c r="E14" s="2">
        <v>5</v>
      </c>
      <c r="F14" s="2">
        <v>6</v>
      </c>
      <c r="G14" s="2">
        <v>6</v>
      </c>
      <c r="H14" s="2">
        <v>8</v>
      </c>
      <c r="I14" s="2">
        <v>6</v>
      </c>
      <c r="J14" s="2">
        <f aca="true" t="shared" si="0" ref="J14:J41">SUM(D14:I14)</f>
        <v>36</v>
      </c>
      <c r="K14" s="2" t="s">
        <v>23</v>
      </c>
    </row>
    <row r="15" spans="1:11" ht="16.5">
      <c r="A15" s="2">
        <v>2</v>
      </c>
      <c r="B15" s="16" t="s">
        <v>165</v>
      </c>
      <c r="C15" s="14" t="s">
        <v>166</v>
      </c>
      <c r="D15" s="2">
        <v>5</v>
      </c>
      <c r="E15" s="2">
        <v>4</v>
      </c>
      <c r="F15" s="2">
        <v>5</v>
      </c>
      <c r="G15" s="2">
        <v>9</v>
      </c>
      <c r="H15" s="2">
        <v>6</v>
      </c>
      <c r="I15" s="2">
        <v>6</v>
      </c>
      <c r="J15" s="2">
        <f t="shared" si="0"/>
        <v>35</v>
      </c>
      <c r="K15" s="2" t="s">
        <v>28</v>
      </c>
    </row>
    <row r="16" spans="1:11" ht="16.5">
      <c r="A16" s="2">
        <v>3</v>
      </c>
      <c r="B16" s="16" t="s">
        <v>167</v>
      </c>
      <c r="C16" s="14" t="s">
        <v>168</v>
      </c>
      <c r="D16" s="2">
        <v>5</v>
      </c>
      <c r="E16" s="2">
        <v>4</v>
      </c>
      <c r="F16" s="2">
        <v>3</v>
      </c>
      <c r="G16" s="2">
        <v>9</v>
      </c>
      <c r="H16" s="2">
        <v>8</v>
      </c>
      <c r="I16" s="2">
        <v>6</v>
      </c>
      <c r="J16" s="2">
        <f t="shared" si="0"/>
        <v>35</v>
      </c>
      <c r="K16" s="2" t="s">
        <v>28</v>
      </c>
    </row>
    <row r="17" spans="1:11" ht="16.5">
      <c r="A17" s="2">
        <v>4</v>
      </c>
      <c r="B17" s="16" t="s">
        <v>169</v>
      </c>
      <c r="C17" s="14" t="s">
        <v>170</v>
      </c>
      <c r="D17" s="2">
        <v>6</v>
      </c>
      <c r="E17" s="2">
        <v>4</v>
      </c>
      <c r="F17" s="2">
        <v>5</v>
      </c>
      <c r="G17" s="2">
        <v>8</v>
      </c>
      <c r="H17" s="2">
        <v>4</v>
      </c>
      <c r="I17" s="2">
        <v>6</v>
      </c>
      <c r="J17" s="2">
        <f t="shared" si="0"/>
        <v>33</v>
      </c>
      <c r="K17" s="2" t="s">
        <v>28</v>
      </c>
    </row>
    <row r="18" spans="1:11" ht="16.5">
      <c r="A18" s="2">
        <v>5</v>
      </c>
      <c r="B18" s="16" t="s">
        <v>171</v>
      </c>
      <c r="C18" s="14" t="s">
        <v>172</v>
      </c>
      <c r="D18" s="2">
        <v>3</v>
      </c>
      <c r="E18" s="2">
        <v>5</v>
      </c>
      <c r="F18" s="2">
        <v>3</v>
      </c>
      <c r="G18" s="2">
        <v>10</v>
      </c>
      <c r="H18" s="2">
        <v>6</v>
      </c>
      <c r="I18" s="2">
        <v>5</v>
      </c>
      <c r="J18" s="2">
        <f t="shared" si="0"/>
        <v>32</v>
      </c>
      <c r="K18" s="2" t="s">
        <v>28</v>
      </c>
    </row>
    <row r="19" spans="1:11" ht="16.5">
      <c r="A19" s="2">
        <v>6</v>
      </c>
      <c r="B19" s="16" t="s">
        <v>173</v>
      </c>
      <c r="C19" s="14" t="s">
        <v>174</v>
      </c>
      <c r="D19" s="2">
        <v>4</v>
      </c>
      <c r="E19" s="2">
        <v>4</v>
      </c>
      <c r="F19" s="2">
        <v>3</v>
      </c>
      <c r="G19" s="2">
        <v>9</v>
      </c>
      <c r="H19" s="2">
        <v>6</v>
      </c>
      <c r="I19" s="2">
        <v>4</v>
      </c>
      <c r="J19" s="2">
        <f t="shared" si="0"/>
        <v>30</v>
      </c>
      <c r="K19" s="2" t="s">
        <v>28</v>
      </c>
    </row>
    <row r="20" spans="1:11" ht="16.5">
      <c r="A20" s="2">
        <v>7</v>
      </c>
      <c r="B20" s="16" t="s">
        <v>175</v>
      </c>
      <c r="C20" s="14" t="s">
        <v>176</v>
      </c>
      <c r="D20" s="2">
        <v>3</v>
      </c>
      <c r="E20" s="2">
        <v>5</v>
      </c>
      <c r="F20" s="2">
        <v>1</v>
      </c>
      <c r="G20" s="2">
        <v>11</v>
      </c>
      <c r="H20" s="2">
        <v>4</v>
      </c>
      <c r="I20" s="2">
        <v>5</v>
      </c>
      <c r="J20" s="2">
        <f t="shared" si="0"/>
        <v>29</v>
      </c>
      <c r="K20" s="2" t="s">
        <v>28</v>
      </c>
    </row>
    <row r="21" spans="1:11" ht="16.5">
      <c r="A21" s="2">
        <v>8</v>
      </c>
      <c r="B21" s="16" t="s">
        <v>177</v>
      </c>
      <c r="C21" s="14" t="s">
        <v>178</v>
      </c>
      <c r="D21" s="2">
        <v>4</v>
      </c>
      <c r="E21" s="2">
        <v>5</v>
      </c>
      <c r="F21" s="2">
        <v>2</v>
      </c>
      <c r="G21" s="2">
        <v>9</v>
      </c>
      <c r="H21" s="2">
        <v>4</v>
      </c>
      <c r="I21" s="2">
        <v>4</v>
      </c>
      <c r="J21" s="2">
        <f t="shared" si="0"/>
        <v>28</v>
      </c>
      <c r="K21" s="2"/>
    </row>
    <row r="22" spans="1:11" ht="16.5">
      <c r="A22" s="2">
        <v>9</v>
      </c>
      <c r="B22" s="16" t="s">
        <v>179</v>
      </c>
      <c r="C22" s="14" t="s">
        <v>180</v>
      </c>
      <c r="D22" s="2">
        <v>7</v>
      </c>
      <c r="E22" s="2">
        <v>4</v>
      </c>
      <c r="F22" s="2">
        <v>5</v>
      </c>
      <c r="G22" s="2">
        <v>4</v>
      </c>
      <c r="H22" s="2">
        <v>4</v>
      </c>
      <c r="I22" s="2">
        <v>3</v>
      </c>
      <c r="J22" s="2">
        <f t="shared" si="0"/>
        <v>27</v>
      </c>
      <c r="K22" s="2"/>
    </row>
    <row r="23" spans="1:11" ht="16.5">
      <c r="A23" s="2">
        <v>10</v>
      </c>
      <c r="B23" s="16" t="s">
        <v>181</v>
      </c>
      <c r="C23" s="14" t="s">
        <v>182</v>
      </c>
      <c r="D23" s="2">
        <v>2</v>
      </c>
      <c r="E23" s="2">
        <v>6</v>
      </c>
      <c r="F23" s="2">
        <v>2</v>
      </c>
      <c r="G23" s="2">
        <v>7</v>
      </c>
      <c r="H23" s="2">
        <v>6</v>
      </c>
      <c r="I23" s="2">
        <v>4</v>
      </c>
      <c r="J23" s="2">
        <f t="shared" si="0"/>
        <v>27</v>
      </c>
      <c r="K23" s="2"/>
    </row>
    <row r="24" spans="1:11" ht="16.5">
      <c r="A24" s="2">
        <v>11</v>
      </c>
      <c r="B24" s="16" t="s">
        <v>183</v>
      </c>
      <c r="C24" s="14" t="s">
        <v>184</v>
      </c>
      <c r="D24" s="2">
        <v>3</v>
      </c>
      <c r="E24" s="2">
        <v>4</v>
      </c>
      <c r="F24" s="2">
        <v>3</v>
      </c>
      <c r="G24" s="2">
        <v>7</v>
      </c>
      <c r="H24" s="2">
        <v>6</v>
      </c>
      <c r="I24" s="2">
        <v>3</v>
      </c>
      <c r="J24" s="2">
        <f t="shared" si="0"/>
        <v>26</v>
      </c>
      <c r="K24" s="2"/>
    </row>
    <row r="25" spans="1:11" ht="16.5">
      <c r="A25" s="2">
        <v>12</v>
      </c>
      <c r="B25" s="16" t="s">
        <v>185</v>
      </c>
      <c r="C25" s="14" t="s">
        <v>186</v>
      </c>
      <c r="D25" s="2">
        <v>3</v>
      </c>
      <c r="E25" s="2">
        <v>2</v>
      </c>
      <c r="F25" s="2">
        <v>2</v>
      </c>
      <c r="G25" s="2">
        <v>9</v>
      </c>
      <c r="H25" s="2">
        <v>4</v>
      </c>
      <c r="I25" s="2">
        <v>5</v>
      </c>
      <c r="J25" s="2">
        <f t="shared" si="0"/>
        <v>25</v>
      </c>
      <c r="K25" s="2"/>
    </row>
    <row r="26" spans="1:11" ht="16.5">
      <c r="A26" s="2">
        <v>13</v>
      </c>
      <c r="B26" s="16" t="s">
        <v>187</v>
      </c>
      <c r="C26" s="14" t="s">
        <v>188</v>
      </c>
      <c r="D26" s="2">
        <v>4</v>
      </c>
      <c r="E26" s="2">
        <v>3</v>
      </c>
      <c r="F26" s="2">
        <v>2</v>
      </c>
      <c r="G26" s="2">
        <v>4</v>
      </c>
      <c r="H26" s="2">
        <v>5</v>
      </c>
      <c r="I26" s="2">
        <v>5</v>
      </c>
      <c r="J26" s="2">
        <f t="shared" si="0"/>
        <v>23</v>
      </c>
      <c r="K26" s="2"/>
    </row>
    <row r="27" spans="1:11" ht="16.5">
      <c r="A27" s="2">
        <v>14</v>
      </c>
      <c r="B27" s="16" t="s">
        <v>189</v>
      </c>
      <c r="C27" s="14" t="s">
        <v>190</v>
      </c>
      <c r="D27" s="2">
        <v>6</v>
      </c>
      <c r="E27" s="2">
        <v>6</v>
      </c>
      <c r="F27" s="2">
        <v>2</v>
      </c>
      <c r="G27" s="2">
        <v>2</v>
      </c>
      <c r="H27" s="2">
        <v>4</v>
      </c>
      <c r="I27" s="2">
        <v>2</v>
      </c>
      <c r="J27" s="2">
        <f t="shared" si="0"/>
        <v>22</v>
      </c>
      <c r="K27" s="2"/>
    </row>
    <row r="28" spans="1:11" ht="16.5">
      <c r="A28" s="2">
        <v>15</v>
      </c>
      <c r="B28" s="16" t="s">
        <v>191</v>
      </c>
      <c r="C28" s="14" t="s">
        <v>192</v>
      </c>
      <c r="D28" s="2">
        <v>5</v>
      </c>
      <c r="E28" s="2">
        <v>3</v>
      </c>
      <c r="F28" s="2">
        <v>1</v>
      </c>
      <c r="G28" s="2">
        <v>2</v>
      </c>
      <c r="H28" s="2">
        <v>8</v>
      </c>
      <c r="I28" s="2">
        <v>3</v>
      </c>
      <c r="J28" s="2">
        <f t="shared" si="0"/>
        <v>22</v>
      </c>
      <c r="K28" s="2"/>
    </row>
    <row r="29" spans="1:11" ht="16.5">
      <c r="A29" s="2">
        <v>16</v>
      </c>
      <c r="B29" s="16" t="s">
        <v>193</v>
      </c>
      <c r="C29" s="14" t="s">
        <v>194</v>
      </c>
      <c r="D29" s="2">
        <v>4</v>
      </c>
      <c r="E29" s="2">
        <v>3</v>
      </c>
      <c r="F29" s="2">
        <v>2</v>
      </c>
      <c r="G29" s="2">
        <v>4</v>
      </c>
      <c r="H29" s="2">
        <v>6</v>
      </c>
      <c r="I29" s="2">
        <v>2</v>
      </c>
      <c r="J29" s="2">
        <f t="shared" si="0"/>
        <v>21</v>
      </c>
      <c r="K29" s="2"/>
    </row>
    <row r="30" spans="1:11" ht="16.5">
      <c r="A30" s="2">
        <v>17</v>
      </c>
      <c r="B30" s="16" t="s">
        <v>195</v>
      </c>
      <c r="C30" s="14" t="s">
        <v>196</v>
      </c>
      <c r="D30" s="2">
        <v>6</v>
      </c>
      <c r="E30" s="2">
        <v>5</v>
      </c>
      <c r="F30" s="2">
        <v>2</v>
      </c>
      <c r="G30" s="2">
        <v>2</v>
      </c>
      <c r="H30" s="2">
        <v>4</v>
      </c>
      <c r="I30" s="2">
        <v>2</v>
      </c>
      <c r="J30" s="2">
        <f t="shared" si="0"/>
        <v>21</v>
      </c>
      <c r="K30" s="2"/>
    </row>
    <row r="31" spans="1:11" ht="16.5">
      <c r="A31" s="2">
        <v>18</v>
      </c>
      <c r="B31" s="16" t="s">
        <v>197</v>
      </c>
      <c r="C31" s="14" t="s">
        <v>198</v>
      </c>
      <c r="D31" s="2">
        <v>4</v>
      </c>
      <c r="E31" s="2">
        <v>2</v>
      </c>
      <c r="F31" s="2">
        <v>0</v>
      </c>
      <c r="G31" s="2">
        <v>2</v>
      </c>
      <c r="H31" s="2">
        <v>8</v>
      </c>
      <c r="I31" s="2">
        <v>3</v>
      </c>
      <c r="J31" s="2">
        <f t="shared" si="0"/>
        <v>19</v>
      </c>
      <c r="K31" s="2"/>
    </row>
    <row r="32" spans="1:11" ht="16.5">
      <c r="A32" s="2">
        <v>19</v>
      </c>
      <c r="B32" s="16" t="s">
        <v>199</v>
      </c>
      <c r="C32" s="14" t="s">
        <v>200</v>
      </c>
      <c r="D32" s="2">
        <v>4</v>
      </c>
      <c r="E32" s="2">
        <v>1</v>
      </c>
      <c r="F32" s="2">
        <v>1</v>
      </c>
      <c r="G32" s="2">
        <v>2</v>
      </c>
      <c r="H32" s="2">
        <v>6</v>
      </c>
      <c r="I32" s="2">
        <v>4</v>
      </c>
      <c r="J32" s="2">
        <f t="shared" si="0"/>
        <v>18</v>
      </c>
      <c r="K32" s="2"/>
    </row>
    <row r="33" spans="1:11" ht="16.5">
      <c r="A33" s="2">
        <v>20</v>
      </c>
      <c r="B33" s="16" t="s">
        <v>201</v>
      </c>
      <c r="C33" s="14" t="s">
        <v>202</v>
      </c>
      <c r="D33" s="2">
        <v>3</v>
      </c>
      <c r="E33" s="2">
        <v>2</v>
      </c>
      <c r="F33" s="2">
        <v>2</v>
      </c>
      <c r="G33" s="2">
        <v>1</v>
      </c>
      <c r="H33" s="2">
        <v>4</v>
      </c>
      <c r="I33" s="2">
        <v>5</v>
      </c>
      <c r="J33" s="2">
        <f t="shared" si="0"/>
        <v>17</v>
      </c>
      <c r="K33" s="2"/>
    </row>
    <row r="34" spans="1:11" ht="16.5">
      <c r="A34" s="2">
        <v>21</v>
      </c>
      <c r="B34" s="16" t="s">
        <v>203</v>
      </c>
      <c r="C34" s="14" t="s">
        <v>204</v>
      </c>
      <c r="D34" s="2">
        <v>2</v>
      </c>
      <c r="E34" s="2">
        <v>4</v>
      </c>
      <c r="F34" s="2">
        <v>1</v>
      </c>
      <c r="G34" s="2">
        <v>2</v>
      </c>
      <c r="H34" s="2">
        <v>4</v>
      </c>
      <c r="I34" s="2">
        <v>3</v>
      </c>
      <c r="J34" s="2">
        <f t="shared" si="0"/>
        <v>16</v>
      </c>
      <c r="K34" s="2"/>
    </row>
    <row r="35" spans="1:11" ht="16.5">
      <c r="A35" s="2">
        <v>22</v>
      </c>
      <c r="B35" s="16" t="s">
        <v>205</v>
      </c>
      <c r="C35" s="14" t="s">
        <v>206</v>
      </c>
      <c r="D35" s="2">
        <v>4</v>
      </c>
      <c r="E35" s="2">
        <v>3</v>
      </c>
      <c r="F35" s="2">
        <v>2</v>
      </c>
      <c r="G35" s="2">
        <v>0</v>
      </c>
      <c r="H35" s="2">
        <v>2</v>
      </c>
      <c r="I35" s="2">
        <v>5</v>
      </c>
      <c r="J35" s="2">
        <f t="shared" si="0"/>
        <v>16</v>
      </c>
      <c r="K35" s="2"/>
    </row>
    <row r="36" spans="1:11" ht="16.5">
      <c r="A36" s="2">
        <v>23</v>
      </c>
      <c r="B36" s="16" t="s">
        <v>207</v>
      </c>
      <c r="C36" s="14" t="s">
        <v>208</v>
      </c>
      <c r="D36" s="2">
        <v>4</v>
      </c>
      <c r="E36" s="2">
        <v>0</v>
      </c>
      <c r="F36" s="2">
        <v>2</v>
      </c>
      <c r="G36" s="2">
        <v>0</v>
      </c>
      <c r="H36" s="2">
        <v>6</v>
      </c>
      <c r="I36" s="2">
        <v>3</v>
      </c>
      <c r="J36" s="2">
        <f t="shared" si="0"/>
        <v>15</v>
      </c>
      <c r="K36" s="2"/>
    </row>
    <row r="37" spans="1:11" ht="16.5">
      <c r="A37" s="2">
        <v>24</v>
      </c>
      <c r="B37" s="16" t="s">
        <v>209</v>
      </c>
      <c r="C37" s="14" t="s">
        <v>210</v>
      </c>
      <c r="D37" s="2">
        <v>4</v>
      </c>
      <c r="E37" s="2">
        <v>5</v>
      </c>
      <c r="F37" s="2">
        <v>1</v>
      </c>
      <c r="G37" s="2">
        <v>0</v>
      </c>
      <c r="H37" s="2">
        <v>3</v>
      </c>
      <c r="I37" s="2">
        <v>1</v>
      </c>
      <c r="J37" s="2">
        <f t="shared" si="0"/>
        <v>14</v>
      </c>
      <c r="K37" s="2"/>
    </row>
    <row r="38" spans="1:11" ht="16.5">
      <c r="A38" s="2">
        <v>25</v>
      </c>
      <c r="B38" s="16" t="s">
        <v>211</v>
      </c>
      <c r="C38" s="14" t="s">
        <v>212</v>
      </c>
      <c r="D38" s="2">
        <v>2</v>
      </c>
      <c r="E38" s="2">
        <v>3</v>
      </c>
      <c r="F38" s="2">
        <v>2</v>
      </c>
      <c r="G38" s="2">
        <v>0</v>
      </c>
      <c r="H38" s="2">
        <v>4</v>
      </c>
      <c r="I38" s="2">
        <v>3</v>
      </c>
      <c r="J38" s="2">
        <f t="shared" si="0"/>
        <v>14</v>
      </c>
      <c r="K38" s="2"/>
    </row>
    <row r="39" spans="1:11" ht="16.5">
      <c r="A39" s="2">
        <v>26</v>
      </c>
      <c r="B39" s="16" t="s">
        <v>213</v>
      </c>
      <c r="C39" s="14" t="s">
        <v>214</v>
      </c>
      <c r="D39" s="2">
        <v>3</v>
      </c>
      <c r="E39" s="2">
        <v>2</v>
      </c>
      <c r="F39" s="2">
        <v>2</v>
      </c>
      <c r="G39" s="2">
        <v>0</v>
      </c>
      <c r="H39" s="2">
        <v>5</v>
      </c>
      <c r="I39" s="2">
        <v>2</v>
      </c>
      <c r="J39" s="2">
        <f t="shared" si="0"/>
        <v>14</v>
      </c>
      <c r="K39" s="2"/>
    </row>
    <row r="40" spans="1:11" ht="16.5">
      <c r="A40" s="2">
        <v>27</v>
      </c>
      <c r="B40" s="16" t="s">
        <v>215</v>
      </c>
      <c r="C40" s="14" t="s">
        <v>216</v>
      </c>
      <c r="D40" s="2">
        <v>3</v>
      </c>
      <c r="E40" s="2">
        <v>0</v>
      </c>
      <c r="F40" s="2">
        <v>2</v>
      </c>
      <c r="G40" s="2">
        <v>0</v>
      </c>
      <c r="H40" s="2">
        <v>2</v>
      </c>
      <c r="I40" s="2">
        <v>4</v>
      </c>
      <c r="J40" s="2">
        <f t="shared" si="0"/>
        <v>11</v>
      </c>
      <c r="K40" s="2"/>
    </row>
    <row r="41" spans="1:11" ht="16.5">
      <c r="A41" s="2">
        <v>28</v>
      </c>
      <c r="B41" s="16" t="s">
        <v>217</v>
      </c>
      <c r="C41" s="14" t="s">
        <v>218</v>
      </c>
      <c r="D41" s="2">
        <v>2</v>
      </c>
      <c r="E41" s="2">
        <v>2</v>
      </c>
      <c r="F41" s="2">
        <v>1</v>
      </c>
      <c r="G41" s="2">
        <v>3</v>
      </c>
      <c r="H41" s="2">
        <v>2</v>
      </c>
      <c r="I41" s="2">
        <v>0</v>
      </c>
      <c r="J41" s="2">
        <f t="shared" si="0"/>
        <v>10</v>
      </c>
      <c r="K41" s="2"/>
    </row>
    <row r="42" spans="1:11" ht="16.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6.5">
      <c r="A43" s="12"/>
      <c r="B43" s="8"/>
      <c r="C43" s="8"/>
      <c r="D43" s="4"/>
      <c r="E43" s="4"/>
      <c r="F43" s="4"/>
      <c r="G43" s="4"/>
      <c r="H43" s="4"/>
      <c r="I43" s="4"/>
      <c r="J43" s="4"/>
      <c r="K43" s="9"/>
    </row>
    <row r="44" spans="1:11" ht="16.5">
      <c r="A44" s="10"/>
      <c r="B44" s="1"/>
      <c r="C44" s="1"/>
      <c r="F44" s="6"/>
      <c r="G44" s="10"/>
      <c r="H44" s="10"/>
      <c r="I44" s="10"/>
      <c r="K44" s="6"/>
    </row>
    <row r="45" spans="1:11" ht="16.5">
      <c r="A45" s="10"/>
      <c r="B45" s="1"/>
      <c r="C45" s="1"/>
      <c r="F45" s="6"/>
      <c r="G45" s="10"/>
      <c r="H45" s="10"/>
      <c r="I45" s="10"/>
      <c r="K45" s="6"/>
    </row>
    <row r="46" spans="1:11" ht="16.5">
      <c r="A46" s="10"/>
      <c r="B46" s="1" t="s">
        <v>112</v>
      </c>
      <c r="C46" s="1" t="s">
        <v>51</v>
      </c>
      <c r="D46" s="10"/>
      <c r="F46" s="6"/>
      <c r="G46" s="10"/>
      <c r="H46" s="10"/>
      <c r="I46" s="10"/>
      <c r="K46" s="6"/>
    </row>
    <row r="47" spans="1:11" ht="16.5">
      <c r="A47" s="10"/>
      <c r="B47" s="1"/>
      <c r="C47" s="1"/>
      <c r="G47" s="10"/>
      <c r="H47" s="10"/>
      <c r="I47" s="10"/>
      <c r="J47" s="1"/>
      <c r="K47" s="6"/>
    </row>
    <row r="48" spans="1:11" ht="16.5">
      <c r="A48" s="10"/>
      <c r="B48" s="10"/>
      <c r="C48" s="10"/>
      <c r="D48" s="6"/>
      <c r="E48" s="6"/>
      <c r="F48" s="6"/>
      <c r="G48" s="6"/>
      <c r="H48" s="6"/>
      <c r="I48" s="6"/>
      <c r="J48" s="6"/>
      <c r="K48" s="6"/>
    </row>
    <row r="49" spans="1:11" ht="16.5">
      <c r="A49" s="10"/>
      <c r="B49" s="10" t="s">
        <v>113</v>
      </c>
      <c r="C49" s="10" t="s">
        <v>53</v>
      </c>
      <c r="D49" s="6"/>
      <c r="E49" s="6"/>
      <c r="F49" s="6"/>
      <c r="G49" s="6"/>
      <c r="H49" s="6"/>
      <c r="I49" s="6"/>
      <c r="J49" s="6"/>
      <c r="K49" s="7"/>
    </row>
    <row r="50" ht="16.5">
      <c r="C50" s="3" t="s">
        <v>52</v>
      </c>
    </row>
    <row r="51" ht="16.5">
      <c r="C51" s="3" t="s">
        <v>54</v>
      </c>
    </row>
  </sheetData>
  <sheetProtection/>
  <mergeCells count="11">
    <mergeCell ref="J12:J13"/>
    <mergeCell ref="K12:K13"/>
    <mergeCell ref="A6:K6"/>
    <mergeCell ref="A7:K7"/>
    <mergeCell ref="A9:K9"/>
    <mergeCell ref="A10:K10"/>
    <mergeCell ref="D12:I12"/>
    <mergeCell ref="A11:K11"/>
    <mergeCell ref="A12:A13"/>
    <mergeCell ref="B12:B13"/>
    <mergeCell ref="C12:C13"/>
  </mergeCells>
  <conditionalFormatting sqref="K49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K14:K41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9" zoomScaleNormal="79" zoomScalePageLayoutView="0" workbookViewId="0" topLeftCell="A1">
      <selection activeCell="J1" sqref="J1:M3"/>
    </sheetView>
  </sheetViews>
  <sheetFormatPr defaultColWidth="9.00390625" defaultRowHeight="12.75"/>
  <cols>
    <col min="1" max="1" width="3.75390625" style="3" customWidth="1"/>
    <col min="2" max="2" width="40.75390625" style="3" customWidth="1"/>
    <col min="3" max="3" width="18.00390625" style="3" customWidth="1"/>
    <col min="4" max="9" width="4.125" style="3" customWidth="1"/>
    <col min="10" max="10" width="12.125" style="3" customWidth="1"/>
    <col min="11" max="11" width="18.75390625" style="3" customWidth="1"/>
    <col min="12" max="16384" width="9.125" style="3" customWidth="1"/>
  </cols>
  <sheetData>
    <row r="1" ht="16.5">
      <c r="J1" s="3" t="s">
        <v>6</v>
      </c>
    </row>
    <row r="2" spans="6:13" ht="16.5">
      <c r="F2" s="13"/>
      <c r="G2" s="13"/>
      <c r="H2" s="13"/>
      <c r="I2" s="13"/>
      <c r="J2" s="13" t="s">
        <v>15</v>
      </c>
      <c r="K2" s="13"/>
      <c r="L2" s="13"/>
      <c r="M2" s="13"/>
    </row>
    <row r="3" spans="6:13" ht="16.5">
      <c r="F3" s="13"/>
      <c r="G3" s="13"/>
      <c r="H3" s="13"/>
      <c r="I3" s="13"/>
      <c r="J3" s="13" t="s">
        <v>17</v>
      </c>
      <c r="K3" s="13"/>
      <c r="L3" s="13"/>
      <c r="M3" s="13"/>
    </row>
    <row r="6" spans="1:11" ht="13.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13.5" customHeight="1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0" spans="1:11" ht="13.5" customHeight="1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6.5">
      <c r="A11" s="29" t="s">
        <v>19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6.5" customHeight="1">
      <c r="A12" s="30" t="s">
        <v>0</v>
      </c>
      <c r="B12" s="31" t="s">
        <v>1</v>
      </c>
      <c r="C12" s="20" t="s">
        <v>14</v>
      </c>
      <c r="D12" s="26" t="s">
        <v>10</v>
      </c>
      <c r="E12" s="27"/>
      <c r="F12" s="27"/>
      <c r="G12" s="27"/>
      <c r="H12" s="27"/>
      <c r="I12" s="28"/>
      <c r="J12" s="32" t="s">
        <v>5</v>
      </c>
      <c r="K12" s="20" t="s">
        <v>3</v>
      </c>
    </row>
    <row r="13" spans="1:11" ht="44.25" customHeight="1">
      <c r="A13" s="30"/>
      <c r="B13" s="3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32"/>
      <c r="K13" s="21"/>
    </row>
    <row r="14" spans="1:11" ht="16.5">
      <c r="A14" s="2">
        <v>1</v>
      </c>
      <c r="B14" s="34" t="s">
        <v>116</v>
      </c>
      <c r="C14" s="14" t="s">
        <v>117</v>
      </c>
      <c r="D14" s="2">
        <v>4</v>
      </c>
      <c r="E14" s="2">
        <v>3</v>
      </c>
      <c r="F14" s="2">
        <v>5</v>
      </c>
      <c r="G14" s="2">
        <v>8</v>
      </c>
      <c r="H14" s="2">
        <v>10</v>
      </c>
      <c r="I14" s="2">
        <v>6</v>
      </c>
      <c r="J14" s="2">
        <f aca="true" t="shared" si="0" ref="J14:J36">SUM(D14:I14)</f>
        <v>36</v>
      </c>
      <c r="K14" s="2" t="s">
        <v>23</v>
      </c>
    </row>
    <row r="15" spans="1:11" ht="16.5">
      <c r="A15" s="2">
        <v>2</v>
      </c>
      <c r="B15" s="34" t="s">
        <v>126</v>
      </c>
      <c r="C15" s="14" t="s">
        <v>127</v>
      </c>
      <c r="D15" s="2">
        <v>6</v>
      </c>
      <c r="E15" s="2">
        <v>7</v>
      </c>
      <c r="F15" s="2">
        <v>3</v>
      </c>
      <c r="G15" s="2">
        <v>10</v>
      </c>
      <c r="H15" s="2">
        <v>6</v>
      </c>
      <c r="I15" s="2">
        <v>4</v>
      </c>
      <c r="J15" s="2">
        <f t="shared" si="0"/>
        <v>36</v>
      </c>
      <c r="K15" s="2" t="s">
        <v>23</v>
      </c>
    </row>
    <row r="16" spans="1:11" ht="16.5">
      <c r="A16" s="2">
        <v>3</v>
      </c>
      <c r="B16" s="34" t="s">
        <v>128</v>
      </c>
      <c r="C16" s="14" t="s">
        <v>118</v>
      </c>
      <c r="D16" s="2">
        <v>7</v>
      </c>
      <c r="E16" s="2">
        <v>5</v>
      </c>
      <c r="F16" s="2">
        <v>3</v>
      </c>
      <c r="G16" s="2">
        <v>9</v>
      </c>
      <c r="H16" s="2">
        <v>4</v>
      </c>
      <c r="I16" s="2">
        <v>7</v>
      </c>
      <c r="J16" s="2">
        <f t="shared" si="0"/>
        <v>35</v>
      </c>
      <c r="K16" s="2" t="s">
        <v>28</v>
      </c>
    </row>
    <row r="17" spans="1:11" ht="16.5">
      <c r="A17" s="2">
        <v>4</v>
      </c>
      <c r="B17" s="34" t="s">
        <v>130</v>
      </c>
      <c r="C17" s="14" t="s">
        <v>119</v>
      </c>
      <c r="D17" s="2">
        <v>6</v>
      </c>
      <c r="E17" s="2">
        <v>3</v>
      </c>
      <c r="F17" s="2">
        <v>3</v>
      </c>
      <c r="G17" s="2">
        <v>10</v>
      </c>
      <c r="H17" s="2">
        <v>6</v>
      </c>
      <c r="I17" s="2">
        <v>6</v>
      </c>
      <c r="J17" s="2">
        <f t="shared" si="0"/>
        <v>34</v>
      </c>
      <c r="K17" s="2" t="s">
        <v>28</v>
      </c>
    </row>
    <row r="18" spans="1:11" ht="16.5">
      <c r="A18" s="2">
        <v>5</v>
      </c>
      <c r="B18" s="34" t="s">
        <v>131</v>
      </c>
      <c r="C18" s="14" t="s">
        <v>120</v>
      </c>
      <c r="D18" s="2">
        <v>4</v>
      </c>
      <c r="E18" s="2">
        <v>2</v>
      </c>
      <c r="F18" s="2">
        <v>4</v>
      </c>
      <c r="G18" s="2">
        <v>9</v>
      </c>
      <c r="H18" s="2">
        <v>8</v>
      </c>
      <c r="I18" s="2">
        <v>6</v>
      </c>
      <c r="J18" s="2">
        <f t="shared" si="0"/>
        <v>33</v>
      </c>
      <c r="K18" s="2" t="s">
        <v>28</v>
      </c>
    </row>
    <row r="19" spans="1:11" ht="16.5">
      <c r="A19" s="2">
        <v>6</v>
      </c>
      <c r="B19" s="35" t="s">
        <v>136</v>
      </c>
      <c r="C19" s="14" t="s">
        <v>137</v>
      </c>
      <c r="D19" s="2">
        <v>6</v>
      </c>
      <c r="E19" s="2">
        <v>2</v>
      </c>
      <c r="F19" s="2">
        <v>2</v>
      </c>
      <c r="G19" s="2">
        <v>8</v>
      </c>
      <c r="H19" s="2">
        <v>6</v>
      </c>
      <c r="I19" s="2">
        <v>7</v>
      </c>
      <c r="J19" s="2">
        <f t="shared" si="0"/>
        <v>31</v>
      </c>
      <c r="K19" s="2" t="s">
        <v>28</v>
      </c>
    </row>
    <row r="20" spans="1:11" ht="16.5">
      <c r="A20" s="2">
        <v>7</v>
      </c>
      <c r="B20" s="34" t="s">
        <v>132</v>
      </c>
      <c r="C20" s="14" t="s">
        <v>133</v>
      </c>
      <c r="D20" s="2">
        <v>4</v>
      </c>
      <c r="E20" s="2">
        <v>5</v>
      </c>
      <c r="F20" s="2">
        <v>3</v>
      </c>
      <c r="G20" s="2">
        <v>6</v>
      </c>
      <c r="H20" s="2">
        <v>8</v>
      </c>
      <c r="I20" s="2">
        <v>4</v>
      </c>
      <c r="J20" s="2">
        <f t="shared" si="0"/>
        <v>30</v>
      </c>
      <c r="K20" s="2"/>
    </row>
    <row r="21" spans="1:11" ht="16.5">
      <c r="A21" s="2">
        <v>8</v>
      </c>
      <c r="B21" s="34" t="s">
        <v>138</v>
      </c>
      <c r="C21" s="14" t="s">
        <v>139</v>
      </c>
      <c r="D21" s="2">
        <v>3</v>
      </c>
      <c r="E21" s="2">
        <v>2</v>
      </c>
      <c r="F21" s="2">
        <v>3</v>
      </c>
      <c r="G21" s="2">
        <v>8</v>
      </c>
      <c r="H21" s="2">
        <v>6</v>
      </c>
      <c r="I21" s="2">
        <v>8</v>
      </c>
      <c r="J21" s="2">
        <f t="shared" si="0"/>
        <v>30</v>
      </c>
      <c r="K21" s="2"/>
    </row>
    <row r="22" spans="1:11" ht="16.5">
      <c r="A22" s="2">
        <v>9</v>
      </c>
      <c r="B22" s="34" t="s">
        <v>140</v>
      </c>
      <c r="C22" s="14" t="s">
        <v>141</v>
      </c>
      <c r="D22" s="2">
        <v>3</v>
      </c>
      <c r="E22" s="2">
        <v>5</v>
      </c>
      <c r="F22" s="2">
        <v>2</v>
      </c>
      <c r="G22" s="2">
        <v>8</v>
      </c>
      <c r="H22" s="2">
        <v>6</v>
      </c>
      <c r="I22" s="2">
        <v>4</v>
      </c>
      <c r="J22" s="2">
        <f t="shared" si="0"/>
        <v>28</v>
      </c>
      <c r="K22" s="2"/>
    </row>
    <row r="23" spans="1:11" ht="16.5">
      <c r="A23" s="2">
        <v>10</v>
      </c>
      <c r="B23" s="36" t="s">
        <v>142</v>
      </c>
      <c r="C23" s="14" t="s">
        <v>143</v>
      </c>
      <c r="D23" s="2">
        <v>2</v>
      </c>
      <c r="E23" s="2">
        <v>5</v>
      </c>
      <c r="F23" s="2">
        <v>3</v>
      </c>
      <c r="G23" s="2">
        <v>10</v>
      </c>
      <c r="H23" s="2">
        <v>2</v>
      </c>
      <c r="I23" s="2">
        <v>6</v>
      </c>
      <c r="J23" s="2">
        <f t="shared" si="0"/>
        <v>28</v>
      </c>
      <c r="K23" s="2"/>
    </row>
    <row r="24" spans="1:11" ht="16.5">
      <c r="A24" s="2">
        <v>11</v>
      </c>
      <c r="B24" s="34" t="s">
        <v>144</v>
      </c>
      <c r="C24" s="14" t="s">
        <v>123</v>
      </c>
      <c r="D24" s="2">
        <v>4</v>
      </c>
      <c r="E24" s="2">
        <v>4</v>
      </c>
      <c r="F24" s="2">
        <v>2</v>
      </c>
      <c r="G24" s="2">
        <v>7</v>
      </c>
      <c r="H24" s="2">
        <v>6</v>
      </c>
      <c r="I24" s="2">
        <v>5</v>
      </c>
      <c r="J24" s="2">
        <f t="shared" si="0"/>
        <v>28</v>
      </c>
      <c r="K24" s="2"/>
    </row>
    <row r="25" spans="1:11" ht="16.5">
      <c r="A25" s="2">
        <v>12</v>
      </c>
      <c r="B25" s="34" t="s">
        <v>145</v>
      </c>
      <c r="C25" s="14" t="s">
        <v>134</v>
      </c>
      <c r="D25" s="2">
        <v>5</v>
      </c>
      <c r="E25" s="2">
        <v>4</v>
      </c>
      <c r="F25" s="2">
        <v>3</v>
      </c>
      <c r="G25" s="2">
        <v>4</v>
      </c>
      <c r="H25" s="2">
        <v>6</v>
      </c>
      <c r="I25" s="2">
        <v>5</v>
      </c>
      <c r="J25" s="2">
        <f t="shared" si="0"/>
        <v>27</v>
      </c>
      <c r="K25" s="2"/>
    </row>
    <row r="26" spans="1:11" ht="16.5">
      <c r="A26" s="2">
        <v>13</v>
      </c>
      <c r="B26" s="34" t="s">
        <v>146</v>
      </c>
      <c r="C26" s="14" t="s">
        <v>125</v>
      </c>
      <c r="D26" s="2">
        <v>1</v>
      </c>
      <c r="E26" s="2">
        <v>5</v>
      </c>
      <c r="F26" s="2">
        <v>5</v>
      </c>
      <c r="G26" s="2">
        <v>9</v>
      </c>
      <c r="H26" s="2">
        <v>4</v>
      </c>
      <c r="I26" s="2">
        <v>3</v>
      </c>
      <c r="J26" s="2">
        <f t="shared" si="0"/>
        <v>27</v>
      </c>
      <c r="K26" s="2"/>
    </row>
    <row r="27" spans="1:11" ht="16.5">
      <c r="A27" s="2">
        <v>14</v>
      </c>
      <c r="B27" s="34" t="s">
        <v>147</v>
      </c>
      <c r="C27" s="14" t="s">
        <v>124</v>
      </c>
      <c r="D27" s="2">
        <v>5</v>
      </c>
      <c r="E27" s="2">
        <v>1</v>
      </c>
      <c r="F27" s="2">
        <v>2</v>
      </c>
      <c r="G27" s="2">
        <v>4</v>
      </c>
      <c r="H27" s="2">
        <v>10</v>
      </c>
      <c r="I27" s="2">
        <v>5</v>
      </c>
      <c r="J27" s="2">
        <f t="shared" si="0"/>
        <v>27</v>
      </c>
      <c r="K27" s="2"/>
    </row>
    <row r="28" spans="1:11" ht="16.5">
      <c r="A28" s="2">
        <v>15</v>
      </c>
      <c r="B28" s="34" t="s">
        <v>148</v>
      </c>
      <c r="C28" s="14" t="s">
        <v>149</v>
      </c>
      <c r="D28" s="2">
        <v>3</v>
      </c>
      <c r="E28" s="33">
        <v>5</v>
      </c>
      <c r="F28" s="2">
        <v>3</v>
      </c>
      <c r="G28" s="2">
        <v>4</v>
      </c>
      <c r="H28" s="2">
        <v>8</v>
      </c>
      <c r="I28" s="2">
        <v>4</v>
      </c>
      <c r="J28" s="2">
        <f t="shared" si="0"/>
        <v>27</v>
      </c>
      <c r="K28" s="2"/>
    </row>
    <row r="29" spans="1:11" ht="16.5">
      <c r="A29" s="2">
        <v>16</v>
      </c>
      <c r="B29" s="35" t="s">
        <v>150</v>
      </c>
      <c r="C29" s="14" t="s">
        <v>151</v>
      </c>
      <c r="D29" s="2">
        <v>4</v>
      </c>
      <c r="E29" s="33">
        <v>2</v>
      </c>
      <c r="F29" s="2">
        <v>1</v>
      </c>
      <c r="G29" s="2">
        <v>8</v>
      </c>
      <c r="H29" s="2">
        <v>6</v>
      </c>
      <c r="I29" s="2">
        <v>5</v>
      </c>
      <c r="J29" s="2">
        <f t="shared" si="0"/>
        <v>26</v>
      </c>
      <c r="K29" s="2"/>
    </row>
    <row r="30" spans="1:11" ht="16.5">
      <c r="A30" s="2">
        <v>17</v>
      </c>
      <c r="B30" s="34" t="s">
        <v>152</v>
      </c>
      <c r="C30" s="14" t="s">
        <v>121</v>
      </c>
      <c r="D30" s="2">
        <v>5</v>
      </c>
      <c r="E30" s="33">
        <v>2</v>
      </c>
      <c r="F30" s="2">
        <v>3</v>
      </c>
      <c r="G30" s="2">
        <v>7</v>
      </c>
      <c r="H30" s="2">
        <v>4</v>
      </c>
      <c r="I30" s="2">
        <v>3</v>
      </c>
      <c r="J30" s="2">
        <f t="shared" si="0"/>
        <v>24</v>
      </c>
      <c r="K30" s="2"/>
    </row>
    <row r="31" spans="1:11" ht="16.5">
      <c r="A31" s="2">
        <v>18</v>
      </c>
      <c r="B31" s="35" t="s">
        <v>153</v>
      </c>
      <c r="C31" s="14" t="s">
        <v>122</v>
      </c>
      <c r="D31" s="2">
        <v>4</v>
      </c>
      <c r="E31" s="33">
        <v>3</v>
      </c>
      <c r="F31" s="2">
        <v>2</v>
      </c>
      <c r="G31" s="2">
        <v>2</v>
      </c>
      <c r="H31" s="2">
        <v>6</v>
      </c>
      <c r="I31" s="2">
        <v>5</v>
      </c>
      <c r="J31" s="2">
        <f t="shared" si="0"/>
        <v>22</v>
      </c>
      <c r="K31" s="2"/>
    </row>
    <row r="32" spans="1:11" ht="16.5">
      <c r="A32" s="2">
        <v>19</v>
      </c>
      <c r="B32" s="34" t="s">
        <v>154</v>
      </c>
      <c r="C32" s="14" t="s">
        <v>135</v>
      </c>
      <c r="D32" s="2">
        <v>4</v>
      </c>
      <c r="E32" s="33">
        <v>1</v>
      </c>
      <c r="F32" s="2">
        <v>3</v>
      </c>
      <c r="G32" s="2">
        <v>6</v>
      </c>
      <c r="H32" s="2">
        <v>4</v>
      </c>
      <c r="I32" s="2">
        <v>4</v>
      </c>
      <c r="J32" s="2">
        <f t="shared" si="0"/>
        <v>22</v>
      </c>
      <c r="K32" s="2"/>
    </row>
    <row r="33" spans="1:11" ht="16.5">
      <c r="A33" s="2">
        <v>20</v>
      </c>
      <c r="B33" s="34" t="s">
        <v>155</v>
      </c>
      <c r="C33" s="14" t="s">
        <v>156</v>
      </c>
      <c r="D33" s="2">
        <v>5</v>
      </c>
      <c r="E33" s="33">
        <v>1</v>
      </c>
      <c r="F33" s="2">
        <v>3</v>
      </c>
      <c r="G33" s="2">
        <v>4</v>
      </c>
      <c r="H33" s="2">
        <v>4</v>
      </c>
      <c r="I33" s="2">
        <v>3</v>
      </c>
      <c r="J33" s="2">
        <f t="shared" si="0"/>
        <v>20</v>
      </c>
      <c r="K33" s="2"/>
    </row>
    <row r="34" spans="1:11" ht="16.5">
      <c r="A34" s="2">
        <v>21</v>
      </c>
      <c r="B34" s="34" t="s">
        <v>157</v>
      </c>
      <c r="C34" s="14" t="s">
        <v>158</v>
      </c>
      <c r="D34" s="2">
        <v>2</v>
      </c>
      <c r="E34" s="33">
        <v>3</v>
      </c>
      <c r="F34" s="2">
        <v>2</v>
      </c>
      <c r="G34" s="2">
        <v>0</v>
      </c>
      <c r="H34" s="2">
        <v>6</v>
      </c>
      <c r="I34" s="2">
        <v>6</v>
      </c>
      <c r="J34" s="2">
        <f t="shared" si="0"/>
        <v>19</v>
      </c>
      <c r="K34" s="2"/>
    </row>
    <row r="35" spans="1:11" ht="16.5">
      <c r="A35" s="2">
        <v>22</v>
      </c>
      <c r="B35" s="34" t="s">
        <v>159</v>
      </c>
      <c r="C35" s="14" t="s">
        <v>160</v>
      </c>
      <c r="D35" s="2">
        <v>2</v>
      </c>
      <c r="E35" s="33">
        <v>3</v>
      </c>
      <c r="F35" s="2">
        <v>3</v>
      </c>
      <c r="G35" s="2">
        <v>0</v>
      </c>
      <c r="H35" s="2">
        <v>6</v>
      </c>
      <c r="I35" s="2">
        <v>0</v>
      </c>
      <c r="J35" s="2">
        <f t="shared" si="0"/>
        <v>14</v>
      </c>
      <c r="K35" s="2"/>
    </row>
    <row r="36" spans="1:11" ht="16.5">
      <c r="A36" s="2">
        <v>23</v>
      </c>
      <c r="B36" s="34" t="s">
        <v>161</v>
      </c>
      <c r="C36" s="14" t="s">
        <v>162</v>
      </c>
      <c r="D36" s="2">
        <v>0</v>
      </c>
      <c r="E36" s="33">
        <v>3</v>
      </c>
      <c r="F36" s="2">
        <v>2</v>
      </c>
      <c r="G36" s="2">
        <v>0</v>
      </c>
      <c r="H36" s="2">
        <v>4</v>
      </c>
      <c r="I36" s="2">
        <v>2</v>
      </c>
      <c r="J36" s="2">
        <f t="shared" si="0"/>
        <v>11</v>
      </c>
      <c r="K36" s="2"/>
    </row>
    <row r="39" spans="2:3" ht="16.5">
      <c r="B39" s="1" t="s">
        <v>2</v>
      </c>
      <c r="C39" s="3" t="s">
        <v>51</v>
      </c>
    </row>
    <row r="41" spans="2:4" ht="16.5">
      <c r="B41" s="3" t="s">
        <v>4</v>
      </c>
      <c r="C41" s="1" t="s">
        <v>53</v>
      </c>
      <c r="D41" s="10"/>
    </row>
    <row r="42" ht="16.5">
      <c r="C42" s="1" t="s">
        <v>52</v>
      </c>
    </row>
    <row r="43" spans="3:4" ht="16.5">
      <c r="C43" s="10" t="s">
        <v>54</v>
      </c>
      <c r="D43" s="6"/>
    </row>
  </sheetData>
  <sheetProtection/>
  <mergeCells count="11">
    <mergeCell ref="B12:B13"/>
    <mergeCell ref="C12:C13"/>
    <mergeCell ref="A6:K6"/>
    <mergeCell ref="A7:K7"/>
    <mergeCell ref="A9:K9"/>
    <mergeCell ref="A10:K10"/>
    <mergeCell ref="A11:K11"/>
    <mergeCell ref="D12:I12"/>
    <mergeCell ref="J12:J13"/>
    <mergeCell ref="K12:K13"/>
    <mergeCell ref="A12:A13"/>
  </mergeCells>
  <dataValidations count="1">
    <dataValidation type="list" allowBlank="1" showInputMessage="1" showErrorMessage="1" sqref="K14:K27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7" zoomScaleNormal="77" zoomScaleSheetLayoutView="100" zoomScalePageLayoutView="0" workbookViewId="0" topLeftCell="A1">
      <selection activeCell="K1" sqref="K1:N3"/>
    </sheetView>
  </sheetViews>
  <sheetFormatPr defaultColWidth="9.00390625" defaultRowHeight="12.75"/>
  <cols>
    <col min="1" max="1" width="3.75390625" style="3" customWidth="1"/>
    <col min="2" max="2" width="40.875" style="3" customWidth="1"/>
    <col min="3" max="3" width="18.00390625" style="3" customWidth="1"/>
    <col min="4" max="10" width="4.125" style="3" customWidth="1"/>
    <col min="11" max="11" width="11.625" style="3" customWidth="1"/>
    <col min="12" max="12" width="15.00390625" style="3" customWidth="1"/>
    <col min="13" max="16384" width="9.125" style="3" customWidth="1"/>
  </cols>
  <sheetData>
    <row r="1" spans="6:11" ht="16.5">
      <c r="F1" s="13"/>
      <c r="G1" s="13"/>
      <c r="H1" s="13"/>
      <c r="I1" s="13"/>
      <c r="J1" s="13"/>
      <c r="K1" s="3" t="s">
        <v>6</v>
      </c>
    </row>
    <row r="2" spans="6:15" ht="16.5">
      <c r="F2" s="13"/>
      <c r="G2" s="13"/>
      <c r="H2" s="13"/>
      <c r="I2" s="13"/>
      <c r="J2" s="13"/>
      <c r="K2" s="13" t="s">
        <v>15</v>
      </c>
      <c r="L2" s="13"/>
      <c r="M2" s="13"/>
      <c r="N2" s="13"/>
      <c r="O2" s="13"/>
    </row>
    <row r="3" spans="6:15" ht="16.5">
      <c r="F3" s="13"/>
      <c r="G3" s="13"/>
      <c r="H3" s="13"/>
      <c r="I3" s="13"/>
      <c r="J3" s="13"/>
      <c r="K3" s="13" t="s">
        <v>17</v>
      </c>
      <c r="L3" s="13"/>
      <c r="M3" s="13"/>
      <c r="N3" s="13"/>
      <c r="O3" s="13"/>
    </row>
    <row r="6" spans="1:12" ht="13.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3.5" customHeight="1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ht="13.5" customHeight="1">
      <c r="A10" s="25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6.5">
      <c r="A11" s="29" t="s">
        <v>16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6.5" customHeight="1">
      <c r="A12" s="30" t="s">
        <v>0</v>
      </c>
      <c r="B12" s="31" t="s">
        <v>1</v>
      </c>
      <c r="C12" s="20" t="s">
        <v>14</v>
      </c>
      <c r="D12" s="26" t="s">
        <v>10</v>
      </c>
      <c r="E12" s="27"/>
      <c r="F12" s="27"/>
      <c r="G12" s="27"/>
      <c r="H12" s="27"/>
      <c r="I12" s="27"/>
      <c r="J12" s="28"/>
      <c r="K12" s="32" t="s">
        <v>5</v>
      </c>
      <c r="L12" s="20" t="s">
        <v>3</v>
      </c>
    </row>
    <row r="13" spans="1:12" ht="44.25" customHeight="1">
      <c r="A13" s="30"/>
      <c r="B13" s="3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32"/>
      <c r="L13" s="21"/>
    </row>
    <row r="14" spans="1:12" ht="16.5">
      <c r="A14" s="2">
        <v>1</v>
      </c>
      <c r="B14" s="16" t="s">
        <v>75</v>
      </c>
      <c r="C14" s="14" t="s">
        <v>76</v>
      </c>
      <c r="D14" s="2">
        <v>3.5</v>
      </c>
      <c r="E14" s="2">
        <v>5</v>
      </c>
      <c r="F14" s="2">
        <v>5</v>
      </c>
      <c r="G14" s="2">
        <v>4</v>
      </c>
      <c r="H14" s="2">
        <v>4</v>
      </c>
      <c r="I14" s="2">
        <v>8</v>
      </c>
      <c r="J14" s="2">
        <v>0</v>
      </c>
      <c r="K14" s="2">
        <f aca="true" t="shared" si="0" ref="K14:K32">SUM(D14:J14)</f>
        <v>29.5</v>
      </c>
      <c r="L14" s="2" t="s">
        <v>23</v>
      </c>
    </row>
    <row r="15" spans="1:12" ht="16.5">
      <c r="A15" s="2">
        <v>2</v>
      </c>
      <c r="B15" s="16" t="s">
        <v>77</v>
      </c>
      <c r="C15" s="14" t="s">
        <v>78</v>
      </c>
      <c r="D15" s="2">
        <v>5</v>
      </c>
      <c r="E15" s="2">
        <v>4</v>
      </c>
      <c r="F15" s="2">
        <v>4</v>
      </c>
      <c r="G15" s="2">
        <v>4</v>
      </c>
      <c r="H15" s="2">
        <v>3</v>
      </c>
      <c r="I15" s="2">
        <v>8</v>
      </c>
      <c r="J15" s="2">
        <v>0</v>
      </c>
      <c r="K15" s="2">
        <f t="shared" si="0"/>
        <v>28</v>
      </c>
      <c r="L15" s="2" t="s">
        <v>28</v>
      </c>
    </row>
    <row r="16" spans="1:12" ht="16.5">
      <c r="A16" s="2">
        <v>3</v>
      </c>
      <c r="B16" s="16" t="s">
        <v>79</v>
      </c>
      <c r="C16" s="14" t="s">
        <v>80</v>
      </c>
      <c r="D16" s="2">
        <v>4</v>
      </c>
      <c r="E16" s="2">
        <v>2</v>
      </c>
      <c r="F16" s="2">
        <v>7</v>
      </c>
      <c r="G16" s="2">
        <v>4</v>
      </c>
      <c r="H16" s="2">
        <v>3</v>
      </c>
      <c r="I16" s="2">
        <v>8</v>
      </c>
      <c r="J16" s="2">
        <v>0</v>
      </c>
      <c r="K16" s="2">
        <f t="shared" si="0"/>
        <v>28</v>
      </c>
      <c r="L16" s="2" t="s">
        <v>28</v>
      </c>
    </row>
    <row r="17" spans="1:12" ht="16.5">
      <c r="A17" s="2">
        <v>4</v>
      </c>
      <c r="B17" s="16" t="s">
        <v>83</v>
      </c>
      <c r="C17" s="14" t="s">
        <v>84</v>
      </c>
      <c r="D17" s="2">
        <v>4</v>
      </c>
      <c r="E17" s="2">
        <v>3</v>
      </c>
      <c r="F17" s="2">
        <v>3</v>
      </c>
      <c r="G17" s="2">
        <v>3</v>
      </c>
      <c r="H17" s="2">
        <v>3</v>
      </c>
      <c r="I17" s="2">
        <v>10</v>
      </c>
      <c r="J17" s="2">
        <v>0</v>
      </c>
      <c r="K17" s="2">
        <f t="shared" si="0"/>
        <v>26</v>
      </c>
      <c r="L17" s="2" t="s">
        <v>28</v>
      </c>
    </row>
    <row r="18" spans="1:12" ht="16.5">
      <c r="A18" s="2">
        <v>5</v>
      </c>
      <c r="B18" s="16" t="s">
        <v>85</v>
      </c>
      <c r="C18" s="14" t="s">
        <v>86</v>
      </c>
      <c r="D18" s="2">
        <v>3</v>
      </c>
      <c r="E18" s="2">
        <v>4</v>
      </c>
      <c r="F18" s="2">
        <v>6</v>
      </c>
      <c r="G18" s="2">
        <v>5</v>
      </c>
      <c r="H18" s="2">
        <v>1</v>
      </c>
      <c r="I18" s="2">
        <v>4</v>
      </c>
      <c r="J18" s="2">
        <v>1</v>
      </c>
      <c r="K18" s="2">
        <f t="shared" si="0"/>
        <v>24</v>
      </c>
      <c r="L18" s="2"/>
    </row>
    <row r="19" spans="1:12" ht="16.5">
      <c r="A19" s="2">
        <v>6</v>
      </c>
      <c r="B19" s="16" t="s">
        <v>87</v>
      </c>
      <c r="C19" s="14" t="s">
        <v>88</v>
      </c>
      <c r="D19" s="2">
        <v>4</v>
      </c>
      <c r="E19" s="2">
        <v>3</v>
      </c>
      <c r="F19" s="2">
        <v>6</v>
      </c>
      <c r="G19" s="2">
        <v>0</v>
      </c>
      <c r="H19" s="2">
        <v>3</v>
      </c>
      <c r="I19" s="2">
        <v>8</v>
      </c>
      <c r="J19" s="2">
        <v>0</v>
      </c>
      <c r="K19" s="2">
        <f t="shared" si="0"/>
        <v>24</v>
      </c>
      <c r="L19" s="2"/>
    </row>
    <row r="20" spans="1:12" ht="16.5">
      <c r="A20" s="2">
        <v>7</v>
      </c>
      <c r="B20" s="16" t="s">
        <v>89</v>
      </c>
      <c r="C20" s="14" t="s">
        <v>90</v>
      </c>
      <c r="D20" s="2">
        <v>5</v>
      </c>
      <c r="E20" s="2">
        <v>4</v>
      </c>
      <c r="F20" s="2">
        <v>4</v>
      </c>
      <c r="G20" s="2">
        <v>4</v>
      </c>
      <c r="H20" s="2">
        <v>3</v>
      </c>
      <c r="I20" s="2">
        <v>4</v>
      </c>
      <c r="J20" s="2">
        <v>0</v>
      </c>
      <c r="K20" s="2">
        <f t="shared" si="0"/>
        <v>24</v>
      </c>
      <c r="L20" s="2"/>
    </row>
    <row r="21" spans="1:12" ht="16.5">
      <c r="A21" s="2">
        <v>8</v>
      </c>
      <c r="B21" s="16" t="s">
        <v>91</v>
      </c>
      <c r="C21" s="14" t="s">
        <v>92</v>
      </c>
      <c r="D21" s="2">
        <v>2.5</v>
      </c>
      <c r="E21" s="2">
        <v>4</v>
      </c>
      <c r="F21" s="2">
        <v>4</v>
      </c>
      <c r="G21" s="2">
        <v>2</v>
      </c>
      <c r="H21" s="2">
        <v>3</v>
      </c>
      <c r="I21" s="2">
        <v>8</v>
      </c>
      <c r="J21" s="2">
        <v>0</v>
      </c>
      <c r="K21" s="2">
        <f t="shared" si="0"/>
        <v>23.5</v>
      </c>
      <c r="L21" s="2"/>
    </row>
    <row r="22" spans="1:12" ht="16.5">
      <c r="A22" s="2">
        <v>9</v>
      </c>
      <c r="B22" s="16" t="s">
        <v>81</v>
      </c>
      <c r="C22" s="14" t="s">
        <v>82</v>
      </c>
      <c r="D22" s="2">
        <v>3.5</v>
      </c>
      <c r="E22" s="2">
        <v>4</v>
      </c>
      <c r="F22" s="2">
        <v>3</v>
      </c>
      <c r="G22" s="2">
        <v>4</v>
      </c>
      <c r="H22" s="2">
        <v>1</v>
      </c>
      <c r="I22" s="2">
        <v>4</v>
      </c>
      <c r="J22" s="2">
        <v>4</v>
      </c>
      <c r="K22" s="2">
        <f t="shared" si="0"/>
        <v>23.5</v>
      </c>
      <c r="L22" s="2"/>
    </row>
    <row r="23" spans="1:12" ht="16.5">
      <c r="A23" s="2">
        <v>10</v>
      </c>
      <c r="B23" s="16" t="s">
        <v>93</v>
      </c>
      <c r="C23" s="14" t="s">
        <v>94</v>
      </c>
      <c r="D23" s="2">
        <v>3.5</v>
      </c>
      <c r="E23" s="2">
        <v>2</v>
      </c>
      <c r="F23" s="2">
        <v>5</v>
      </c>
      <c r="G23" s="2">
        <v>2</v>
      </c>
      <c r="H23" s="2">
        <v>1</v>
      </c>
      <c r="I23" s="2">
        <v>8</v>
      </c>
      <c r="J23" s="2">
        <v>2</v>
      </c>
      <c r="K23" s="2">
        <f t="shared" si="0"/>
        <v>23.5</v>
      </c>
      <c r="L23" s="2"/>
    </row>
    <row r="24" spans="1:12" ht="16.5">
      <c r="A24" s="2">
        <v>11</v>
      </c>
      <c r="B24" s="16" t="s">
        <v>95</v>
      </c>
      <c r="C24" s="14" t="s">
        <v>96</v>
      </c>
      <c r="D24" s="2">
        <v>4</v>
      </c>
      <c r="E24" s="2">
        <v>2</v>
      </c>
      <c r="F24" s="2">
        <v>3</v>
      </c>
      <c r="G24" s="2">
        <v>3</v>
      </c>
      <c r="H24" s="2">
        <v>1</v>
      </c>
      <c r="I24" s="2">
        <v>8</v>
      </c>
      <c r="J24" s="2">
        <v>0</v>
      </c>
      <c r="K24" s="2">
        <f t="shared" si="0"/>
        <v>21</v>
      </c>
      <c r="L24" s="2"/>
    </row>
    <row r="25" spans="1:12" ht="16.5">
      <c r="A25" s="2">
        <v>12</v>
      </c>
      <c r="B25" s="16" t="s">
        <v>97</v>
      </c>
      <c r="C25" s="14" t="s">
        <v>114</v>
      </c>
      <c r="D25" s="2">
        <v>3.5</v>
      </c>
      <c r="E25" s="2">
        <v>3</v>
      </c>
      <c r="F25" s="2">
        <v>2</v>
      </c>
      <c r="G25" s="2">
        <v>2</v>
      </c>
      <c r="H25" s="2">
        <v>2</v>
      </c>
      <c r="I25" s="2">
        <v>8</v>
      </c>
      <c r="J25" s="2">
        <v>0</v>
      </c>
      <c r="K25" s="2">
        <f t="shared" si="0"/>
        <v>20.5</v>
      </c>
      <c r="L25" s="2"/>
    </row>
    <row r="26" spans="1:12" ht="16.5">
      <c r="A26" s="2">
        <v>13</v>
      </c>
      <c r="B26" s="16" t="s">
        <v>98</v>
      </c>
      <c r="C26" s="14" t="s">
        <v>99</v>
      </c>
      <c r="D26" s="2">
        <v>3.5</v>
      </c>
      <c r="E26" s="2">
        <v>3</v>
      </c>
      <c r="F26" s="2">
        <v>6</v>
      </c>
      <c r="G26" s="2">
        <v>2</v>
      </c>
      <c r="H26" s="2">
        <v>0</v>
      </c>
      <c r="I26" s="2">
        <v>6</v>
      </c>
      <c r="J26" s="2">
        <v>0</v>
      </c>
      <c r="K26" s="2">
        <f t="shared" si="0"/>
        <v>20.5</v>
      </c>
      <c r="L26" s="2"/>
    </row>
    <row r="27" spans="1:12" ht="16.5">
      <c r="A27" s="2">
        <v>14</v>
      </c>
      <c r="B27" s="16" t="s">
        <v>111</v>
      </c>
      <c r="C27" s="14" t="s">
        <v>100</v>
      </c>
      <c r="D27" s="2">
        <v>3.5</v>
      </c>
      <c r="E27" s="2">
        <v>6</v>
      </c>
      <c r="F27" s="2">
        <v>2</v>
      </c>
      <c r="G27" s="2">
        <v>1</v>
      </c>
      <c r="H27" s="2">
        <v>2</v>
      </c>
      <c r="I27" s="2">
        <v>6</v>
      </c>
      <c r="J27" s="2">
        <v>0</v>
      </c>
      <c r="K27" s="2">
        <f t="shared" si="0"/>
        <v>20.5</v>
      </c>
      <c r="L27" s="2"/>
    </row>
    <row r="28" spans="1:12" ht="16.5">
      <c r="A28" s="2">
        <v>15</v>
      </c>
      <c r="B28" s="16" t="s">
        <v>101</v>
      </c>
      <c r="C28" s="14" t="s">
        <v>102</v>
      </c>
      <c r="D28" s="2">
        <v>3</v>
      </c>
      <c r="E28" s="2">
        <v>3</v>
      </c>
      <c r="F28" s="2">
        <v>3</v>
      </c>
      <c r="G28" s="2">
        <v>1</v>
      </c>
      <c r="H28" s="2">
        <v>2</v>
      </c>
      <c r="I28" s="2">
        <v>6</v>
      </c>
      <c r="J28" s="2">
        <v>2</v>
      </c>
      <c r="K28" s="2">
        <f t="shared" si="0"/>
        <v>20</v>
      </c>
      <c r="L28" s="2"/>
    </row>
    <row r="29" spans="1:12" ht="16.5">
      <c r="A29" s="2">
        <v>16</v>
      </c>
      <c r="B29" s="16" t="s">
        <v>103</v>
      </c>
      <c r="C29" s="14" t="s">
        <v>104</v>
      </c>
      <c r="D29" s="2">
        <v>3.5</v>
      </c>
      <c r="E29" s="2">
        <v>2</v>
      </c>
      <c r="F29" s="2">
        <v>4</v>
      </c>
      <c r="G29" s="2">
        <v>0</v>
      </c>
      <c r="H29" s="2">
        <v>3</v>
      </c>
      <c r="I29" s="2">
        <v>0</v>
      </c>
      <c r="J29" s="2">
        <v>6</v>
      </c>
      <c r="K29" s="2">
        <f t="shared" si="0"/>
        <v>18.5</v>
      </c>
      <c r="L29" s="2"/>
    </row>
    <row r="30" spans="1:12" ht="16.5">
      <c r="A30" s="2">
        <v>17</v>
      </c>
      <c r="B30" s="16" t="s">
        <v>105</v>
      </c>
      <c r="C30" s="14" t="s">
        <v>106</v>
      </c>
      <c r="D30" s="2">
        <v>3.5</v>
      </c>
      <c r="E30" s="2">
        <v>3</v>
      </c>
      <c r="F30" s="2">
        <v>0</v>
      </c>
      <c r="G30" s="2">
        <v>4</v>
      </c>
      <c r="H30" s="2">
        <v>1</v>
      </c>
      <c r="I30" s="2">
        <v>8</v>
      </c>
      <c r="J30" s="2">
        <v>0</v>
      </c>
      <c r="K30" s="2">
        <f t="shared" si="0"/>
        <v>19.5</v>
      </c>
      <c r="L30" s="2"/>
    </row>
    <row r="31" spans="1:12" ht="16.5">
      <c r="A31" s="2">
        <v>18</v>
      </c>
      <c r="B31" s="16" t="s">
        <v>107</v>
      </c>
      <c r="C31" s="14" t="s">
        <v>108</v>
      </c>
      <c r="D31" s="2">
        <v>0</v>
      </c>
      <c r="E31" s="2">
        <v>3</v>
      </c>
      <c r="F31" s="2">
        <v>4</v>
      </c>
      <c r="G31" s="2">
        <v>4</v>
      </c>
      <c r="H31" s="2">
        <v>1</v>
      </c>
      <c r="I31" s="2">
        <v>4</v>
      </c>
      <c r="J31" s="2">
        <v>0</v>
      </c>
      <c r="K31" s="2">
        <f t="shared" si="0"/>
        <v>16</v>
      </c>
      <c r="L31" s="2"/>
    </row>
    <row r="32" spans="1:12" ht="16.5">
      <c r="A32" s="2">
        <v>19</v>
      </c>
      <c r="B32" s="16" t="s">
        <v>109</v>
      </c>
      <c r="C32" s="14" t="s">
        <v>110</v>
      </c>
      <c r="D32" s="2">
        <v>3</v>
      </c>
      <c r="E32" s="2">
        <v>4</v>
      </c>
      <c r="F32" s="2">
        <v>3</v>
      </c>
      <c r="G32" s="2">
        <v>0</v>
      </c>
      <c r="H32" s="2">
        <v>2</v>
      </c>
      <c r="I32" s="2">
        <v>0</v>
      </c>
      <c r="J32" s="2">
        <v>0</v>
      </c>
      <c r="K32" s="2">
        <f t="shared" si="0"/>
        <v>12</v>
      </c>
      <c r="L32" s="2"/>
    </row>
    <row r="33" spans="1:12" ht="16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6.5">
      <c r="A34" s="12"/>
      <c r="B34" s="8"/>
      <c r="C34" s="8"/>
      <c r="D34" s="4"/>
      <c r="E34" s="4"/>
      <c r="F34" s="4"/>
      <c r="G34" s="4"/>
      <c r="H34" s="4"/>
      <c r="I34" s="4"/>
      <c r="J34" s="4"/>
      <c r="K34" s="4"/>
      <c r="L34" s="9"/>
    </row>
    <row r="35" spans="1:12" ht="16.5">
      <c r="A35" s="10"/>
      <c r="B35" s="1" t="s">
        <v>112</v>
      </c>
      <c r="C35" s="1" t="s">
        <v>51</v>
      </c>
      <c r="F35" s="6"/>
      <c r="G35" s="10"/>
      <c r="H35" s="10"/>
      <c r="I35" s="10"/>
      <c r="J35" s="10"/>
      <c r="L35" s="6"/>
    </row>
    <row r="36" spans="1:12" ht="16.5">
      <c r="A36" s="10"/>
      <c r="B36" s="1"/>
      <c r="C36" s="1"/>
      <c r="F36" s="6"/>
      <c r="G36" s="10"/>
      <c r="H36" s="10"/>
      <c r="I36" s="10"/>
      <c r="J36" s="10"/>
      <c r="L36" s="6"/>
    </row>
    <row r="37" spans="1:12" ht="16.5">
      <c r="A37" s="10"/>
      <c r="B37" s="1" t="s">
        <v>113</v>
      </c>
      <c r="C37" s="1" t="s">
        <v>53</v>
      </c>
      <c r="D37" s="10"/>
      <c r="F37" s="6"/>
      <c r="G37" s="10"/>
      <c r="H37" s="10"/>
      <c r="I37" s="10"/>
      <c r="J37" s="10"/>
      <c r="L37" s="6"/>
    </row>
    <row r="38" spans="1:12" ht="16.5">
      <c r="A38" s="10"/>
      <c r="B38" s="1"/>
      <c r="C38" s="1" t="s">
        <v>52</v>
      </c>
      <c r="G38" s="10"/>
      <c r="H38" s="10"/>
      <c r="I38" s="10"/>
      <c r="J38" s="10"/>
      <c r="K38" s="1"/>
      <c r="L38" s="6"/>
    </row>
    <row r="39" spans="1:12" ht="16.5">
      <c r="A39" s="10"/>
      <c r="B39" s="10"/>
      <c r="C39" s="10" t="s">
        <v>54</v>
      </c>
      <c r="D39" s="6"/>
      <c r="E39" s="6"/>
      <c r="F39" s="6"/>
      <c r="G39" s="6"/>
      <c r="H39" s="6"/>
      <c r="I39" s="6"/>
      <c r="J39" s="6"/>
      <c r="K39" s="6"/>
      <c r="L39" s="6"/>
    </row>
    <row r="40" spans="1:12" ht="16.5">
      <c r="A40" s="10"/>
      <c r="B40" s="10"/>
      <c r="C40" s="10"/>
      <c r="D40" s="6"/>
      <c r="E40" s="6"/>
      <c r="F40" s="6"/>
      <c r="G40" s="6"/>
      <c r="H40" s="6"/>
      <c r="I40" s="6"/>
      <c r="J40" s="6"/>
      <c r="K40" s="6"/>
      <c r="L40" s="7"/>
    </row>
  </sheetData>
  <sheetProtection/>
  <mergeCells count="11">
    <mergeCell ref="C12:C13"/>
    <mergeCell ref="A12:A13"/>
    <mergeCell ref="A6:L6"/>
    <mergeCell ref="A7:L7"/>
    <mergeCell ref="A9:L9"/>
    <mergeCell ref="A10:L10"/>
    <mergeCell ref="A11:L11"/>
    <mergeCell ref="D12:J12"/>
    <mergeCell ref="K12:K13"/>
    <mergeCell ref="L12:L13"/>
    <mergeCell ref="B12:B13"/>
  </mergeCells>
  <conditionalFormatting sqref="L40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L14:L32">
      <formula1>"Победитель, Призер, участник"</formula1>
    </dataValidation>
  </dataValidations>
  <printOptions horizontalCentered="1"/>
  <pageMargins left="0.3937007874015748" right="0.3937007874015748" top="0.3937007874015748" bottom="0.3937007874015748" header="0.31496062992125984" footer="0.5118110236220472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78" zoomScaleNormal="78" zoomScalePageLayoutView="0" workbookViewId="0" topLeftCell="A1">
      <selection activeCell="C33" sqref="C33:D35"/>
    </sheetView>
  </sheetViews>
  <sheetFormatPr defaultColWidth="9.00390625" defaultRowHeight="12.75"/>
  <cols>
    <col min="1" max="1" width="6.125" style="3" customWidth="1"/>
    <col min="2" max="2" width="35.75390625" style="3" customWidth="1"/>
    <col min="3" max="3" width="13.00390625" style="3" customWidth="1"/>
    <col min="4" max="11" width="4.125" style="3" customWidth="1"/>
    <col min="12" max="12" width="12.375" style="3" customWidth="1"/>
    <col min="13" max="13" width="17.375" style="3" customWidth="1"/>
    <col min="14" max="16384" width="9.125" style="3" customWidth="1"/>
  </cols>
  <sheetData>
    <row r="1" spans="6:12" ht="16.5">
      <c r="F1" s="13"/>
      <c r="G1" s="13"/>
      <c r="H1" s="13"/>
      <c r="I1" s="13"/>
      <c r="J1" s="13"/>
      <c r="K1" s="13"/>
      <c r="L1" s="3" t="s">
        <v>6</v>
      </c>
    </row>
    <row r="2" spans="6:15" ht="16.5">
      <c r="F2" s="13"/>
      <c r="G2" s="13"/>
      <c r="H2" s="13"/>
      <c r="I2" s="13"/>
      <c r="J2" s="13"/>
      <c r="K2" s="13"/>
      <c r="L2" s="13" t="s">
        <v>15</v>
      </c>
      <c r="M2" s="13"/>
      <c r="N2" s="13"/>
      <c r="O2" s="13"/>
    </row>
    <row r="3" spans="6:15" ht="16.5">
      <c r="F3" s="13"/>
      <c r="G3" s="13"/>
      <c r="H3" s="13"/>
      <c r="I3" s="13"/>
      <c r="J3" s="13"/>
      <c r="K3" s="13"/>
      <c r="L3" s="13" t="s">
        <v>17</v>
      </c>
      <c r="M3" s="13"/>
      <c r="N3" s="13"/>
      <c r="O3" s="13"/>
    </row>
    <row r="4" spans="10:14" ht="16.5">
      <c r="J4" s="13"/>
      <c r="K4" s="13"/>
      <c r="L4" s="13"/>
      <c r="M4" s="13"/>
      <c r="N4" s="13"/>
    </row>
    <row r="6" spans="1:13" ht="13.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3.5" customHeight="1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3.5" customHeight="1">
      <c r="A10" s="25" t="s">
        <v>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6.5">
      <c r="A11" s="29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6.5" customHeight="1">
      <c r="A12" s="30" t="s">
        <v>0</v>
      </c>
      <c r="B12" s="31" t="s">
        <v>1</v>
      </c>
      <c r="C12" s="20" t="s">
        <v>14</v>
      </c>
      <c r="D12" s="26" t="s">
        <v>10</v>
      </c>
      <c r="E12" s="27"/>
      <c r="F12" s="27"/>
      <c r="G12" s="27"/>
      <c r="H12" s="27"/>
      <c r="I12" s="27"/>
      <c r="J12" s="28"/>
      <c r="K12" s="28"/>
      <c r="L12" s="32" t="s">
        <v>5</v>
      </c>
      <c r="M12" s="20" t="s">
        <v>3</v>
      </c>
    </row>
    <row r="13" spans="1:13" ht="44.25" customHeight="1">
      <c r="A13" s="30"/>
      <c r="B13" s="3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32"/>
      <c r="M13" s="21"/>
    </row>
    <row r="14" spans="1:13" ht="16.5">
      <c r="A14" s="2">
        <v>1</v>
      </c>
      <c r="B14" s="17" t="s">
        <v>21</v>
      </c>
      <c r="C14" s="14" t="s">
        <v>22</v>
      </c>
      <c r="D14" s="2">
        <v>7</v>
      </c>
      <c r="E14" s="2">
        <v>5</v>
      </c>
      <c r="F14" s="2">
        <v>7</v>
      </c>
      <c r="G14" s="2">
        <v>7</v>
      </c>
      <c r="H14" s="2">
        <v>4</v>
      </c>
      <c r="I14" s="2">
        <v>12</v>
      </c>
      <c r="J14" s="2">
        <v>10</v>
      </c>
      <c r="K14" s="2">
        <v>6</v>
      </c>
      <c r="L14" s="2">
        <f aca="true" t="shared" si="0" ref="L14:L27">SUM(D14:K14)</f>
        <v>58</v>
      </c>
      <c r="M14" s="2" t="s">
        <v>23</v>
      </c>
    </row>
    <row r="15" spans="1:13" ht="16.5">
      <c r="A15" s="2">
        <v>2</v>
      </c>
      <c r="B15" s="17" t="s">
        <v>24</v>
      </c>
      <c r="C15" s="14" t="s">
        <v>25</v>
      </c>
      <c r="D15" s="2">
        <v>4</v>
      </c>
      <c r="E15" s="2">
        <v>4</v>
      </c>
      <c r="F15" s="2">
        <v>8</v>
      </c>
      <c r="G15" s="2">
        <v>6</v>
      </c>
      <c r="H15" s="2">
        <v>3</v>
      </c>
      <c r="I15" s="2">
        <v>10</v>
      </c>
      <c r="J15" s="2">
        <v>10</v>
      </c>
      <c r="K15" s="2">
        <v>6</v>
      </c>
      <c r="L15" s="2">
        <f t="shared" si="0"/>
        <v>51</v>
      </c>
      <c r="M15" s="2" t="s">
        <v>28</v>
      </c>
    </row>
    <row r="16" spans="1:13" ht="16.5">
      <c r="A16" s="2">
        <v>3</v>
      </c>
      <c r="B16" s="17" t="s">
        <v>29</v>
      </c>
      <c r="C16" s="14" t="s">
        <v>30</v>
      </c>
      <c r="D16" s="2">
        <v>6</v>
      </c>
      <c r="E16" s="2">
        <v>3</v>
      </c>
      <c r="F16" s="2">
        <v>6</v>
      </c>
      <c r="G16" s="2">
        <v>3</v>
      </c>
      <c r="H16" s="2">
        <v>3</v>
      </c>
      <c r="I16" s="2">
        <v>10</v>
      </c>
      <c r="J16" s="2">
        <v>10</v>
      </c>
      <c r="K16" s="2">
        <v>6</v>
      </c>
      <c r="L16" s="2">
        <f t="shared" si="0"/>
        <v>47</v>
      </c>
      <c r="M16" s="2" t="s">
        <v>28</v>
      </c>
    </row>
    <row r="17" spans="1:13" ht="16.5">
      <c r="A17" s="2">
        <v>4</v>
      </c>
      <c r="B17" s="17" t="s">
        <v>31</v>
      </c>
      <c r="C17" s="14" t="s">
        <v>32</v>
      </c>
      <c r="D17" s="2">
        <v>3.5</v>
      </c>
      <c r="E17" s="2">
        <v>3</v>
      </c>
      <c r="F17" s="2">
        <v>4</v>
      </c>
      <c r="G17" s="2">
        <v>3</v>
      </c>
      <c r="H17" s="2">
        <v>5</v>
      </c>
      <c r="I17" s="2">
        <v>8</v>
      </c>
      <c r="J17" s="2">
        <v>6</v>
      </c>
      <c r="K17" s="2">
        <v>6</v>
      </c>
      <c r="L17" s="2">
        <f t="shared" si="0"/>
        <v>38.5</v>
      </c>
      <c r="M17" s="2" t="s">
        <v>129</v>
      </c>
    </row>
    <row r="18" spans="1:13" ht="16.5">
      <c r="A18" s="2">
        <v>5</v>
      </c>
      <c r="B18" s="17" t="s">
        <v>36</v>
      </c>
      <c r="C18" s="14" t="s">
        <v>27</v>
      </c>
      <c r="D18" s="2">
        <v>2.5</v>
      </c>
      <c r="E18" s="2">
        <v>5</v>
      </c>
      <c r="F18" s="2">
        <v>1</v>
      </c>
      <c r="G18" s="2">
        <v>3</v>
      </c>
      <c r="H18" s="2">
        <v>6</v>
      </c>
      <c r="I18" s="2">
        <v>8</v>
      </c>
      <c r="J18" s="2">
        <v>4</v>
      </c>
      <c r="K18" s="2">
        <v>8</v>
      </c>
      <c r="L18" s="2">
        <f t="shared" si="0"/>
        <v>37.5</v>
      </c>
      <c r="M18" s="2" t="s">
        <v>129</v>
      </c>
    </row>
    <row r="19" spans="1:13" ht="16.5">
      <c r="A19" s="2">
        <v>6</v>
      </c>
      <c r="B19" s="17" t="s">
        <v>37</v>
      </c>
      <c r="C19" s="14" t="s">
        <v>38</v>
      </c>
      <c r="D19" s="2">
        <v>4.5</v>
      </c>
      <c r="E19" s="2">
        <v>3</v>
      </c>
      <c r="F19" s="2">
        <v>0</v>
      </c>
      <c r="G19" s="2">
        <v>2</v>
      </c>
      <c r="H19" s="2">
        <v>4</v>
      </c>
      <c r="I19" s="2">
        <v>10</v>
      </c>
      <c r="J19" s="2">
        <v>6</v>
      </c>
      <c r="K19" s="2">
        <v>6</v>
      </c>
      <c r="L19" s="2">
        <f t="shared" si="0"/>
        <v>35.5</v>
      </c>
      <c r="M19" s="2" t="s">
        <v>129</v>
      </c>
    </row>
    <row r="20" spans="1:13" ht="16.5">
      <c r="A20" s="2">
        <v>7</v>
      </c>
      <c r="B20" s="17" t="s">
        <v>39</v>
      </c>
      <c r="C20" s="14" t="s">
        <v>33</v>
      </c>
      <c r="D20" s="2">
        <v>6</v>
      </c>
      <c r="E20" s="2">
        <v>1</v>
      </c>
      <c r="F20" s="2">
        <v>4</v>
      </c>
      <c r="G20" s="2">
        <v>3</v>
      </c>
      <c r="H20" s="2">
        <v>3</v>
      </c>
      <c r="I20" s="2">
        <v>8</v>
      </c>
      <c r="J20" s="2">
        <v>4</v>
      </c>
      <c r="K20" s="2">
        <v>6</v>
      </c>
      <c r="L20" s="2">
        <f t="shared" si="0"/>
        <v>35</v>
      </c>
      <c r="M20" s="2" t="s">
        <v>129</v>
      </c>
    </row>
    <row r="21" spans="1:13" ht="16.5">
      <c r="A21" s="2">
        <v>8</v>
      </c>
      <c r="B21" s="17" t="s">
        <v>40</v>
      </c>
      <c r="C21" s="14" t="s">
        <v>35</v>
      </c>
      <c r="D21" s="2">
        <v>3.5</v>
      </c>
      <c r="E21" s="2">
        <v>3</v>
      </c>
      <c r="F21" s="2">
        <v>0</v>
      </c>
      <c r="G21" s="2">
        <v>4</v>
      </c>
      <c r="H21" s="2">
        <v>4</v>
      </c>
      <c r="I21" s="2">
        <v>6</v>
      </c>
      <c r="J21" s="2">
        <v>8</v>
      </c>
      <c r="K21" s="2">
        <v>6</v>
      </c>
      <c r="L21" s="2">
        <f t="shared" si="0"/>
        <v>34.5</v>
      </c>
      <c r="M21" s="2" t="s">
        <v>129</v>
      </c>
    </row>
    <row r="22" spans="1:13" ht="16.5">
      <c r="A22" s="2">
        <v>9</v>
      </c>
      <c r="B22" s="17" t="s">
        <v>41</v>
      </c>
      <c r="C22" s="14" t="s">
        <v>42</v>
      </c>
      <c r="D22" s="2">
        <v>3</v>
      </c>
      <c r="E22" s="2">
        <v>4</v>
      </c>
      <c r="F22" s="2">
        <v>8</v>
      </c>
      <c r="G22" s="2">
        <v>3</v>
      </c>
      <c r="H22" s="2">
        <v>4</v>
      </c>
      <c r="I22" s="2">
        <v>8</v>
      </c>
      <c r="J22" s="2">
        <v>0</v>
      </c>
      <c r="K22" s="2">
        <v>4</v>
      </c>
      <c r="L22" s="2">
        <f t="shared" si="0"/>
        <v>34</v>
      </c>
      <c r="M22" s="2" t="s">
        <v>129</v>
      </c>
    </row>
    <row r="23" spans="1:13" ht="16.5">
      <c r="A23" s="2">
        <v>10</v>
      </c>
      <c r="B23" s="17" t="s">
        <v>43</v>
      </c>
      <c r="C23" s="14" t="s">
        <v>44</v>
      </c>
      <c r="D23" s="2">
        <v>3.5</v>
      </c>
      <c r="E23" s="2">
        <v>5</v>
      </c>
      <c r="F23" s="2">
        <v>4</v>
      </c>
      <c r="G23" s="2">
        <v>4</v>
      </c>
      <c r="H23" s="2">
        <v>5</v>
      </c>
      <c r="I23" s="2">
        <v>10</v>
      </c>
      <c r="J23" s="2">
        <v>0</v>
      </c>
      <c r="K23" s="2">
        <v>2</v>
      </c>
      <c r="L23" s="2">
        <f t="shared" si="0"/>
        <v>33.5</v>
      </c>
      <c r="M23" s="2" t="s">
        <v>129</v>
      </c>
    </row>
    <row r="24" spans="1:13" ht="16.5">
      <c r="A24" s="2">
        <v>11</v>
      </c>
      <c r="B24" s="17" t="s">
        <v>46</v>
      </c>
      <c r="C24" s="14" t="s">
        <v>47</v>
      </c>
      <c r="D24" s="2">
        <v>2</v>
      </c>
      <c r="E24" s="2">
        <v>5</v>
      </c>
      <c r="F24" s="2">
        <v>9</v>
      </c>
      <c r="G24" s="2">
        <v>2</v>
      </c>
      <c r="H24" s="2">
        <v>1</v>
      </c>
      <c r="I24" s="2">
        <v>8</v>
      </c>
      <c r="J24" s="2">
        <v>0</v>
      </c>
      <c r="K24" s="2">
        <v>4</v>
      </c>
      <c r="L24" s="2">
        <f t="shared" si="0"/>
        <v>31</v>
      </c>
      <c r="M24" s="2" t="s">
        <v>129</v>
      </c>
    </row>
    <row r="25" spans="1:13" ht="16.5">
      <c r="A25" s="2">
        <v>12</v>
      </c>
      <c r="B25" s="18" t="s">
        <v>45</v>
      </c>
      <c r="C25" s="14" t="s">
        <v>34</v>
      </c>
      <c r="D25" s="2">
        <v>0</v>
      </c>
      <c r="E25" s="2">
        <v>6</v>
      </c>
      <c r="F25" s="2">
        <v>2</v>
      </c>
      <c r="G25" s="2">
        <v>3</v>
      </c>
      <c r="H25" s="2">
        <v>3</v>
      </c>
      <c r="I25" s="2">
        <v>2</v>
      </c>
      <c r="J25" s="2">
        <v>8</v>
      </c>
      <c r="K25" s="2">
        <v>6</v>
      </c>
      <c r="L25" s="2">
        <f>SUM(D25:K25)</f>
        <v>30</v>
      </c>
      <c r="M25" s="2" t="s">
        <v>129</v>
      </c>
    </row>
    <row r="26" spans="1:13" ht="16.5">
      <c r="A26" s="2">
        <v>13</v>
      </c>
      <c r="B26" s="17" t="s">
        <v>48</v>
      </c>
      <c r="C26" s="14" t="s">
        <v>49</v>
      </c>
      <c r="D26" s="2">
        <v>4</v>
      </c>
      <c r="E26" s="2">
        <v>4</v>
      </c>
      <c r="F26" s="2">
        <v>2</v>
      </c>
      <c r="G26" s="2">
        <v>2</v>
      </c>
      <c r="H26" s="2">
        <v>3</v>
      </c>
      <c r="I26" s="2">
        <v>6</v>
      </c>
      <c r="J26" s="2">
        <v>2</v>
      </c>
      <c r="K26" s="2">
        <v>6</v>
      </c>
      <c r="L26" s="2">
        <f t="shared" si="0"/>
        <v>29</v>
      </c>
      <c r="M26" s="2" t="s">
        <v>129</v>
      </c>
    </row>
    <row r="27" spans="1:13" ht="16.5">
      <c r="A27" s="2">
        <v>14</v>
      </c>
      <c r="B27" s="17" t="s">
        <v>50</v>
      </c>
      <c r="C27" s="14" t="s">
        <v>26</v>
      </c>
      <c r="D27" s="2">
        <v>0</v>
      </c>
      <c r="E27" s="2">
        <v>2</v>
      </c>
      <c r="F27" s="2">
        <v>2</v>
      </c>
      <c r="G27" s="2">
        <v>0</v>
      </c>
      <c r="H27" s="2">
        <v>1</v>
      </c>
      <c r="I27" s="2">
        <v>0</v>
      </c>
      <c r="J27" s="2">
        <v>2</v>
      </c>
      <c r="K27" s="2">
        <v>2</v>
      </c>
      <c r="L27" s="2">
        <f t="shared" si="0"/>
        <v>9</v>
      </c>
      <c r="M27" s="2" t="s">
        <v>129</v>
      </c>
    </row>
    <row r="28" spans="1:13" ht="16.5">
      <c r="A28" s="4"/>
      <c r="B28" s="19"/>
      <c r="C28" s="15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9"/>
    </row>
    <row r="31" spans="1:13" ht="16.5">
      <c r="A31" s="10"/>
      <c r="B31" s="1" t="s">
        <v>2</v>
      </c>
      <c r="C31" s="1" t="s">
        <v>51</v>
      </c>
      <c r="F31" s="6"/>
      <c r="G31" s="10"/>
      <c r="H31" s="10"/>
      <c r="I31" s="10"/>
      <c r="J31" s="10"/>
      <c r="K31" s="10"/>
      <c r="M31" s="6"/>
    </row>
    <row r="32" spans="1:13" ht="16.5">
      <c r="A32" s="10"/>
      <c r="B32" s="1"/>
      <c r="C32" s="1"/>
      <c r="F32" s="6"/>
      <c r="G32" s="10"/>
      <c r="H32" s="10"/>
      <c r="I32" s="10"/>
      <c r="J32" s="10"/>
      <c r="K32" s="10"/>
      <c r="M32" s="6"/>
    </row>
    <row r="33" spans="1:13" ht="16.5">
      <c r="A33" s="10"/>
      <c r="B33" s="1" t="s">
        <v>4</v>
      </c>
      <c r="C33" s="1" t="s">
        <v>53</v>
      </c>
      <c r="D33" s="10"/>
      <c r="F33" s="6"/>
      <c r="G33" s="10"/>
      <c r="H33" s="10"/>
      <c r="I33" s="10"/>
      <c r="J33" s="10"/>
      <c r="K33" s="10"/>
      <c r="M33" s="6"/>
    </row>
    <row r="34" spans="1:13" ht="16.5">
      <c r="A34" s="10"/>
      <c r="B34" s="1"/>
      <c r="C34" s="1" t="s">
        <v>52</v>
      </c>
      <c r="G34" s="10"/>
      <c r="H34" s="10"/>
      <c r="I34" s="10"/>
      <c r="J34" s="10"/>
      <c r="K34" s="10"/>
      <c r="L34" s="1"/>
      <c r="M34" s="6"/>
    </row>
    <row r="35" spans="1:13" ht="16.5">
      <c r="A35" s="10"/>
      <c r="B35" s="10"/>
      <c r="C35" s="10" t="s">
        <v>54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7"/>
    </row>
  </sheetData>
  <sheetProtection/>
  <mergeCells count="11">
    <mergeCell ref="B12:B13"/>
    <mergeCell ref="C12:C13"/>
    <mergeCell ref="A6:M6"/>
    <mergeCell ref="A7:M7"/>
    <mergeCell ref="A9:M9"/>
    <mergeCell ref="A10:M10"/>
    <mergeCell ref="A11:M11"/>
    <mergeCell ref="D12:K12"/>
    <mergeCell ref="L12:L13"/>
    <mergeCell ref="M12:M13"/>
    <mergeCell ref="A12:A13"/>
  </mergeCells>
  <conditionalFormatting sqref="M36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M14:M28">
      <formula1>"Победитель, Призер, 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zoomScalePageLayoutView="0" workbookViewId="0" topLeftCell="A1">
      <selection activeCell="M33" sqref="M33"/>
    </sheetView>
  </sheetViews>
  <sheetFormatPr defaultColWidth="9.00390625" defaultRowHeight="12.75"/>
  <cols>
    <col min="1" max="1" width="5.875" style="3" customWidth="1"/>
    <col min="2" max="2" width="40.75390625" style="3" customWidth="1"/>
    <col min="3" max="3" width="14.375" style="3" customWidth="1"/>
    <col min="4" max="11" width="4.125" style="3" customWidth="1"/>
    <col min="12" max="12" width="12.875" style="3" customWidth="1"/>
    <col min="13" max="13" width="18.375" style="3" customWidth="1"/>
    <col min="14" max="16384" width="9.125" style="3" customWidth="1"/>
  </cols>
  <sheetData>
    <row r="1" spans="6:12" ht="16.5">
      <c r="F1" s="13"/>
      <c r="G1" s="13"/>
      <c r="H1" s="13"/>
      <c r="I1" s="13"/>
      <c r="J1" s="13"/>
      <c r="K1" s="13"/>
      <c r="L1" s="3" t="s">
        <v>6</v>
      </c>
    </row>
    <row r="2" spans="6:16" ht="16.5">
      <c r="F2" s="13"/>
      <c r="G2" s="13"/>
      <c r="H2" s="13"/>
      <c r="I2" s="13"/>
      <c r="J2" s="13"/>
      <c r="K2" s="13"/>
      <c r="L2" s="13" t="s">
        <v>15</v>
      </c>
      <c r="M2" s="13"/>
      <c r="N2" s="13"/>
      <c r="O2" s="13"/>
      <c r="P2" s="13"/>
    </row>
    <row r="3" spans="6:16" ht="16.5">
      <c r="F3" s="13"/>
      <c r="G3" s="13"/>
      <c r="H3" s="13"/>
      <c r="I3" s="13"/>
      <c r="J3" s="13"/>
      <c r="K3" s="13"/>
      <c r="L3" s="13" t="s">
        <v>17</v>
      </c>
      <c r="M3" s="13"/>
      <c r="N3" s="13"/>
      <c r="O3" s="13"/>
      <c r="P3" s="13"/>
    </row>
    <row r="4" spans="12:15" ht="16.5">
      <c r="L4" s="13"/>
      <c r="M4" s="13"/>
      <c r="N4" s="13"/>
      <c r="O4" s="13"/>
    </row>
    <row r="6" spans="1:13" ht="13.5" customHeight="1">
      <c r="A6" s="22" t="s">
        <v>13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3.5" customHeight="1">
      <c r="A7" s="22" t="s">
        <v>74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3.5" customHeight="1">
      <c r="A10" s="25" t="s">
        <v>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6.5">
      <c r="A11" s="29" t="s">
        <v>20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6.5" customHeight="1">
      <c r="A12" s="30" t="s">
        <v>0</v>
      </c>
      <c r="B12" s="31" t="s">
        <v>1</v>
      </c>
      <c r="C12" s="20" t="s">
        <v>14</v>
      </c>
      <c r="D12" s="26" t="s">
        <v>10</v>
      </c>
      <c r="E12" s="27"/>
      <c r="F12" s="27"/>
      <c r="G12" s="27"/>
      <c r="H12" s="27"/>
      <c r="I12" s="27"/>
      <c r="J12" s="28"/>
      <c r="K12" s="28"/>
      <c r="L12" s="32" t="s">
        <v>5</v>
      </c>
      <c r="M12" s="20" t="s">
        <v>3</v>
      </c>
    </row>
    <row r="13" spans="1:13" ht="44.25" customHeight="1">
      <c r="A13" s="30"/>
      <c r="B13" s="31"/>
      <c r="C13" s="21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32"/>
      <c r="M13" s="21"/>
    </row>
    <row r="14" spans="1:13" ht="16.5" customHeight="1">
      <c r="A14" s="2">
        <v>1</v>
      </c>
      <c r="B14" s="16" t="s">
        <v>59</v>
      </c>
      <c r="C14" s="14" t="s">
        <v>68</v>
      </c>
      <c r="D14" s="2">
        <v>4</v>
      </c>
      <c r="E14" s="2">
        <v>5</v>
      </c>
      <c r="F14" s="2">
        <v>8</v>
      </c>
      <c r="G14" s="2">
        <v>7</v>
      </c>
      <c r="H14" s="2">
        <v>7</v>
      </c>
      <c r="I14" s="2">
        <v>12</v>
      </c>
      <c r="J14" s="2">
        <v>10</v>
      </c>
      <c r="K14" s="2">
        <v>8</v>
      </c>
      <c r="L14" s="2">
        <f aca="true" t="shared" si="0" ref="L14:L23">SUM(D14:K14)</f>
        <v>61</v>
      </c>
      <c r="M14" s="2" t="s">
        <v>23</v>
      </c>
    </row>
    <row r="15" spans="1:13" ht="16.5" customHeight="1">
      <c r="A15" s="2">
        <v>2</v>
      </c>
      <c r="B15" s="16" t="s">
        <v>56</v>
      </c>
      <c r="C15" s="14" t="s">
        <v>65</v>
      </c>
      <c r="D15" s="2">
        <v>3</v>
      </c>
      <c r="E15" s="2">
        <v>5</v>
      </c>
      <c r="F15" s="2">
        <v>9</v>
      </c>
      <c r="G15" s="2">
        <v>7</v>
      </c>
      <c r="H15" s="2">
        <v>8</v>
      </c>
      <c r="I15" s="2">
        <v>10</v>
      </c>
      <c r="J15" s="2">
        <v>10</v>
      </c>
      <c r="K15" s="2">
        <v>6</v>
      </c>
      <c r="L15" s="2">
        <f t="shared" si="0"/>
        <v>58</v>
      </c>
      <c r="M15" s="2" t="s">
        <v>28</v>
      </c>
    </row>
    <row r="16" spans="1:13" ht="16.5" customHeight="1">
      <c r="A16" s="2">
        <v>3</v>
      </c>
      <c r="B16" s="16" t="s">
        <v>61</v>
      </c>
      <c r="C16" s="14" t="s">
        <v>70</v>
      </c>
      <c r="D16" s="2">
        <v>4.5</v>
      </c>
      <c r="E16" s="2">
        <v>3</v>
      </c>
      <c r="F16" s="2">
        <v>5</v>
      </c>
      <c r="G16" s="2">
        <v>5</v>
      </c>
      <c r="H16" s="2">
        <v>4</v>
      </c>
      <c r="I16" s="2">
        <v>8</v>
      </c>
      <c r="J16" s="2">
        <v>10</v>
      </c>
      <c r="K16" s="2">
        <v>8</v>
      </c>
      <c r="L16" s="2">
        <f t="shared" si="0"/>
        <v>47.5</v>
      </c>
      <c r="M16" s="2" t="s">
        <v>28</v>
      </c>
    </row>
    <row r="17" spans="1:13" ht="16.5" customHeight="1">
      <c r="A17" s="2">
        <v>4</v>
      </c>
      <c r="B17" s="16" t="s">
        <v>62</v>
      </c>
      <c r="C17" s="14" t="s">
        <v>71</v>
      </c>
      <c r="D17" s="2">
        <v>4</v>
      </c>
      <c r="E17" s="2">
        <v>5</v>
      </c>
      <c r="F17" s="2">
        <v>2</v>
      </c>
      <c r="G17" s="2">
        <v>6</v>
      </c>
      <c r="H17" s="2">
        <v>3</v>
      </c>
      <c r="I17" s="2">
        <v>10</v>
      </c>
      <c r="J17" s="2">
        <v>8</v>
      </c>
      <c r="K17" s="2">
        <v>8</v>
      </c>
      <c r="L17" s="2">
        <f t="shared" si="0"/>
        <v>46</v>
      </c>
      <c r="M17" s="2"/>
    </row>
    <row r="18" spans="1:13" ht="16.5" customHeight="1">
      <c r="A18" s="2">
        <v>5</v>
      </c>
      <c r="B18" s="16" t="s">
        <v>63</v>
      </c>
      <c r="C18" s="14" t="s">
        <v>73</v>
      </c>
      <c r="D18" s="2">
        <v>4</v>
      </c>
      <c r="E18" s="2">
        <v>3</v>
      </c>
      <c r="F18" s="2">
        <v>9</v>
      </c>
      <c r="G18" s="2">
        <v>6</v>
      </c>
      <c r="H18" s="2">
        <v>5</v>
      </c>
      <c r="I18" s="2">
        <v>8</v>
      </c>
      <c r="J18" s="2">
        <v>4</v>
      </c>
      <c r="K18" s="2">
        <v>4</v>
      </c>
      <c r="L18" s="2">
        <f t="shared" si="0"/>
        <v>43</v>
      </c>
      <c r="M18" s="2"/>
    </row>
    <row r="19" spans="1:13" ht="16.5" customHeight="1">
      <c r="A19" s="2">
        <v>6</v>
      </c>
      <c r="B19" s="16" t="s">
        <v>55</v>
      </c>
      <c r="C19" s="14" t="s">
        <v>64</v>
      </c>
      <c r="D19" s="2">
        <v>3</v>
      </c>
      <c r="E19" s="2">
        <v>5</v>
      </c>
      <c r="F19" s="2">
        <v>0</v>
      </c>
      <c r="G19" s="2">
        <v>1</v>
      </c>
      <c r="H19" s="2">
        <v>5</v>
      </c>
      <c r="I19" s="2">
        <v>4</v>
      </c>
      <c r="J19" s="2">
        <v>0</v>
      </c>
      <c r="K19" s="2">
        <v>4</v>
      </c>
      <c r="L19" s="2">
        <f t="shared" si="0"/>
        <v>22</v>
      </c>
      <c r="M19" s="2"/>
    </row>
    <row r="20" spans="1:13" ht="16.5" customHeight="1">
      <c r="A20" s="2">
        <v>7</v>
      </c>
      <c r="B20" s="16" t="s">
        <v>58</v>
      </c>
      <c r="C20" s="14" t="s">
        <v>67</v>
      </c>
      <c r="D20" s="2">
        <v>4</v>
      </c>
      <c r="E20" s="2">
        <v>2</v>
      </c>
      <c r="F20" s="2">
        <v>0</v>
      </c>
      <c r="G20" s="2">
        <v>4</v>
      </c>
      <c r="H20" s="2">
        <v>5</v>
      </c>
      <c r="I20" s="2">
        <v>0</v>
      </c>
      <c r="J20" s="2">
        <v>0</v>
      </c>
      <c r="K20" s="2">
        <v>2</v>
      </c>
      <c r="L20" s="2">
        <f t="shared" si="0"/>
        <v>17</v>
      </c>
      <c r="M20" s="2"/>
    </row>
    <row r="21" spans="1:13" ht="16.5" customHeight="1">
      <c r="A21" s="2">
        <v>8</v>
      </c>
      <c r="B21" s="16" t="s">
        <v>115</v>
      </c>
      <c r="C21" s="14" t="s">
        <v>72</v>
      </c>
      <c r="D21" s="2">
        <v>0</v>
      </c>
      <c r="E21" s="2">
        <v>3</v>
      </c>
      <c r="F21" s="2">
        <v>0</v>
      </c>
      <c r="G21" s="2">
        <v>1</v>
      </c>
      <c r="H21" s="2">
        <v>2</v>
      </c>
      <c r="I21" s="2">
        <v>8</v>
      </c>
      <c r="J21" s="2">
        <v>0</v>
      </c>
      <c r="K21" s="2">
        <v>2</v>
      </c>
      <c r="L21" s="2">
        <f t="shared" si="0"/>
        <v>16</v>
      </c>
      <c r="M21" s="2"/>
    </row>
    <row r="22" spans="1:13" ht="16.5" customHeight="1">
      <c r="A22" s="2">
        <v>9</v>
      </c>
      <c r="B22" s="16" t="s">
        <v>57</v>
      </c>
      <c r="C22" s="14" t="s">
        <v>66</v>
      </c>
      <c r="D22" s="2">
        <v>0</v>
      </c>
      <c r="E22" s="2">
        <v>2</v>
      </c>
      <c r="F22" s="2">
        <v>3</v>
      </c>
      <c r="G22" s="2">
        <v>3</v>
      </c>
      <c r="H22" s="2">
        <v>0</v>
      </c>
      <c r="I22" s="2">
        <v>0</v>
      </c>
      <c r="J22" s="2">
        <v>4</v>
      </c>
      <c r="K22" s="2">
        <v>2</v>
      </c>
      <c r="L22" s="2">
        <f t="shared" si="0"/>
        <v>14</v>
      </c>
      <c r="M22" s="2"/>
    </row>
    <row r="23" spans="1:13" ht="16.5" customHeight="1">
      <c r="A23" s="2">
        <v>10</v>
      </c>
      <c r="B23" s="16" t="s">
        <v>60</v>
      </c>
      <c r="C23" s="14" t="s">
        <v>69</v>
      </c>
      <c r="D23" s="2">
        <v>3.5</v>
      </c>
      <c r="E23" s="2">
        <v>3</v>
      </c>
      <c r="F23" s="2">
        <v>1</v>
      </c>
      <c r="G23" s="2">
        <v>0</v>
      </c>
      <c r="H23" s="2">
        <v>0</v>
      </c>
      <c r="I23" s="2">
        <v>4</v>
      </c>
      <c r="J23" s="2">
        <v>0</v>
      </c>
      <c r="K23" s="2">
        <v>0</v>
      </c>
      <c r="L23" s="2">
        <f t="shared" si="0"/>
        <v>11.5</v>
      </c>
      <c r="M23" s="2"/>
    </row>
    <row r="24" spans="1:13" ht="16.5">
      <c r="A24" s="4"/>
      <c r="B24" s="4"/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16.5">
      <c r="A25" s="4"/>
      <c r="B25" s="4"/>
      <c r="C25" s="15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6.5">
      <c r="A26" s="4"/>
      <c r="B26" s="1" t="s">
        <v>2</v>
      </c>
      <c r="C26" s="1" t="s">
        <v>51</v>
      </c>
      <c r="E26" s="4"/>
      <c r="F26" s="4"/>
      <c r="G26" s="4"/>
      <c r="H26" s="4"/>
      <c r="I26" s="4"/>
      <c r="J26" s="4"/>
      <c r="K26" s="4"/>
      <c r="L26" s="4"/>
      <c r="M26" s="4"/>
    </row>
    <row r="27" spans="1:13" ht="16.5">
      <c r="A27" s="4"/>
      <c r="B27" s="1"/>
      <c r="C27" s="1"/>
      <c r="E27" s="4"/>
      <c r="F27" s="4"/>
      <c r="G27" s="4"/>
      <c r="H27" s="4"/>
      <c r="I27" s="4"/>
      <c r="J27" s="4"/>
      <c r="K27" s="4"/>
      <c r="L27" s="4"/>
      <c r="M27" s="4"/>
    </row>
    <row r="28" spans="1:13" ht="16.5">
      <c r="A28" s="4"/>
      <c r="B28" s="1" t="s">
        <v>4</v>
      </c>
      <c r="C28" s="1" t="s">
        <v>53</v>
      </c>
      <c r="D28" s="10"/>
      <c r="E28" s="4"/>
      <c r="F28" s="4"/>
      <c r="G28" s="4"/>
      <c r="H28" s="4"/>
      <c r="I28" s="4"/>
      <c r="J28" s="4"/>
      <c r="K28" s="4"/>
      <c r="L28" s="4"/>
      <c r="M28" s="4"/>
    </row>
    <row r="29" spans="1:13" ht="16.5">
      <c r="A29" s="4"/>
      <c r="B29" s="1"/>
      <c r="C29" s="1" t="s">
        <v>52</v>
      </c>
      <c r="E29" s="4"/>
      <c r="F29" s="4"/>
      <c r="G29" s="4"/>
      <c r="H29" s="4"/>
      <c r="I29" s="4"/>
      <c r="J29" s="4"/>
      <c r="K29" s="4"/>
      <c r="L29" s="4"/>
      <c r="M29" s="4"/>
    </row>
    <row r="30" spans="1:13" ht="16.5">
      <c r="A30" s="12"/>
      <c r="B30" s="10"/>
      <c r="C30" s="10" t="s">
        <v>54</v>
      </c>
      <c r="D30" s="6"/>
      <c r="E30" s="4"/>
      <c r="F30" s="4"/>
      <c r="G30" s="4"/>
      <c r="H30" s="4"/>
      <c r="I30" s="4"/>
      <c r="J30" s="4"/>
      <c r="K30" s="4"/>
      <c r="L30" s="4"/>
      <c r="M30" s="9"/>
    </row>
    <row r="31" spans="1:13" ht="16.5">
      <c r="A31" s="10"/>
      <c r="F31" s="6"/>
      <c r="G31" s="10"/>
      <c r="H31" s="10"/>
      <c r="I31" s="10"/>
      <c r="J31" s="10"/>
      <c r="K31" s="10"/>
      <c r="M31" s="6"/>
    </row>
    <row r="32" spans="1:13" ht="16.5">
      <c r="A32" s="10"/>
      <c r="F32" s="6"/>
      <c r="G32" s="10"/>
      <c r="H32" s="10"/>
      <c r="I32" s="10"/>
      <c r="J32" s="10"/>
      <c r="K32" s="10"/>
      <c r="M32" s="6"/>
    </row>
    <row r="33" spans="1:13" ht="16.5">
      <c r="A33" s="10"/>
      <c r="F33" s="6"/>
      <c r="G33" s="10"/>
      <c r="H33" s="10"/>
      <c r="I33" s="10"/>
      <c r="J33" s="10"/>
      <c r="K33" s="10"/>
      <c r="M33" s="6"/>
    </row>
    <row r="34" spans="1:13" ht="16.5">
      <c r="A34" s="10"/>
      <c r="G34" s="10"/>
      <c r="H34" s="10"/>
      <c r="I34" s="10"/>
      <c r="J34" s="10"/>
      <c r="K34" s="10"/>
      <c r="L34" s="1"/>
      <c r="M34" s="6"/>
    </row>
    <row r="35" spans="1:13" ht="16.5">
      <c r="A35" s="10"/>
      <c r="E35" s="6"/>
      <c r="F35" s="6"/>
      <c r="G35" s="6"/>
      <c r="H35" s="6"/>
      <c r="I35" s="6"/>
      <c r="J35" s="6"/>
      <c r="K35" s="6"/>
      <c r="L35" s="6"/>
      <c r="M35" s="6"/>
    </row>
    <row r="36" spans="1:13" ht="16.5">
      <c r="A36" s="10"/>
      <c r="B36" s="10"/>
      <c r="C36" s="1"/>
      <c r="E36" s="6"/>
      <c r="F36" s="6"/>
      <c r="G36" s="6"/>
      <c r="H36" s="6"/>
      <c r="I36" s="6"/>
      <c r="J36" s="6"/>
      <c r="K36" s="6"/>
      <c r="L36" s="6"/>
      <c r="M36" s="7"/>
    </row>
    <row r="37" spans="3:4" ht="16.5">
      <c r="C37" s="10"/>
      <c r="D37" s="6"/>
    </row>
  </sheetData>
  <sheetProtection/>
  <mergeCells count="11">
    <mergeCell ref="B12:B13"/>
    <mergeCell ref="C12:C13"/>
    <mergeCell ref="A6:M6"/>
    <mergeCell ref="A7:M7"/>
    <mergeCell ref="A9:M9"/>
    <mergeCell ref="A10:M10"/>
    <mergeCell ref="A11:M11"/>
    <mergeCell ref="D12:K12"/>
    <mergeCell ref="L12:L13"/>
    <mergeCell ref="M12:M13"/>
    <mergeCell ref="A12:A13"/>
  </mergeCells>
  <conditionalFormatting sqref="M36">
    <cfRule type="cellIs" priority="1" dxfId="4" operator="lessThanOrEqual" stopIfTrue="1">
      <formula>3</formula>
    </cfRule>
  </conditionalFormatting>
  <dataValidations count="1">
    <dataValidation type="list" allowBlank="1" showInputMessage="1" showErrorMessage="1" sqref="M14:M27">
      <formula1>"Победитель, Призер,участник"</formula1>
    </dataValidation>
  </dataValidation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2023-09-27T08:42:48Z</cp:lastPrinted>
  <dcterms:created xsi:type="dcterms:W3CDTF">2006-12-01T10:16:20Z</dcterms:created>
  <dcterms:modified xsi:type="dcterms:W3CDTF">2023-09-27T08:44:01Z</dcterms:modified>
  <cp:category/>
  <cp:version/>
  <cp:contentType/>
  <cp:contentStatus/>
</cp:coreProperties>
</file>