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<sst xmlns="http://schemas.openxmlformats.org/spreadsheetml/2006/main" count="383" uniqueCount="199">
  <si>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</si>
  <si>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</si>
  <si>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</si>
  <si>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</si>
  <si>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</si>
  <si>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</si>
  <si>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</si>
  <si>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11 класс</t>
  </si>
  <si>
    <t>10 класс</t>
  </si>
  <si>
    <t xml:space="preserve">Количество баллов </t>
  </si>
  <si>
    <t>Фамилия Имя Отчество</t>
  </si>
  <si>
    <t>7 класс</t>
  </si>
  <si>
    <t>8 класс</t>
  </si>
  <si>
    <t xml:space="preserve">Протокол заседания жюри школьного этапа всероссийской олимпиады школьников </t>
  </si>
  <si>
    <t>Шифр</t>
  </si>
  <si>
    <t>Врио директора МАУ ЦСОО "Перемена"</t>
  </si>
  <si>
    <t>5 класс</t>
  </si>
  <si>
    <t>6 класс</t>
  </si>
  <si>
    <t>Максимально возможное количество баллов - 80</t>
  </si>
  <si>
    <t xml:space="preserve">___________________Н.А. Третьякова </t>
  </si>
  <si>
    <t>25 сентября 2023 года</t>
  </si>
  <si>
    <t>26 сентября 2023 года</t>
  </si>
  <si>
    <t>Максимально возможное количество баллов - 50</t>
  </si>
  <si>
    <t>Корепанова Мария Игоревна</t>
  </si>
  <si>
    <t>05-01</t>
  </si>
  <si>
    <t>05-02</t>
  </si>
  <si>
    <t>05-03</t>
  </si>
  <si>
    <t>05-04</t>
  </si>
  <si>
    <t>Абашева Лейсан Ринатовна</t>
  </si>
  <si>
    <t>Букаланов Глеб Артурович</t>
  </si>
  <si>
    <t>06-01</t>
  </si>
  <si>
    <t>06-02</t>
  </si>
  <si>
    <t>06-03</t>
  </si>
  <si>
    <t>06-04</t>
  </si>
  <si>
    <t>06-05</t>
  </si>
  <si>
    <t>06-06</t>
  </si>
  <si>
    <t>06-07</t>
  </si>
  <si>
    <t>06-08</t>
  </si>
  <si>
    <t>06-09</t>
  </si>
  <si>
    <t>06-10</t>
  </si>
  <si>
    <t>06-11</t>
  </si>
  <si>
    <t>Петрова Мария Ивановна</t>
  </si>
  <si>
    <t>Плетенев Константин Дмитриевич</t>
  </si>
  <si>
    <t>Князева Екатерина Дмитриевна</t>
  </si>
  <si>
    <t>Ленина Алиса Васильевна</t>
  </si>
  <si>
    <t>Абашева Алеся Евгеньевна</t>
  </si>
  <si>
    <t>Рылов Георгий Павлович</t>
  </si>
  <si>
    <t>Победитель</t>
  </si>
  <si>
    <t>Призер</t>
  </si>
  <si>
    <t>Участник</t>
  </si>
  <si>
    <t>Бабурин Василий Андреевич</t>
  </si>
  <si>
    <t>Ворончихин Роман Павлович</t>
  </si>
  <si>
    <t>Миронов Георгий Алексеевич</t>
  </si>
  <si>
    <t>Дряхлова Елизавета Сергеевна</t>
  </si>
  <si>
    <t>07-01</t>
  </si>
  <si>
    <t>07-02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</si>
  <si>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</si>
  <si>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</si>
  <si>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</si>
  <si>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</si>
  <si>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</si>
  <si>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</si>
  <si>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</si>
  <si>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</si>
  <si>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07-11</t>
  </si>
  <si>
    <t>07-12</t>
  </si>
  <si>
    <t>07-13</t>
  </si>
  <si>
    <t>07-14</t>
  </si>
  <si>
    <t>07-15</t>
  </si>
  <si>
    <t>07-16</t>
  </si>
  <si>
    <t>07-17</t>
  </si>
  <si>
    <t>07-18</t>
  </si>
  <si>
    <t>07-19</t>
  </si>
  <si>
    <t>Беркутова Яна Антоновна</t>
  </si>
  <si>
    <t>Москалюк Надежда Константиновна</t>
  </si>
  <si>
    <t>Трефилова Елизавета Николаевна</t>
  </si>
  <si>
    <t>Логинова Нателья Петровна</t>
  </si>
  <si>
    <t>Богданова Юлия Алексеевна</t>
  </si>
  <si>
    <t>Саранина Кира Александровна</t>
  </si>
  <si>
    <t>Калинина Ульяна Александровна</t>
  </si>
  <si>
    <t>Гильмановна Яна Маратовна</t>
  </si>
  <si>
    <t>Будюкин Иван Романович</t>
  </si>
  <si>
    <t>Ванина Маргарита Евгеньевна</t>
  </si>
  <si>
    <t>Брылякова Варвара Евгеньевна</t>
  </si>
  <si>
    <t>Козлова Александра Сергеевна</t>
  </si>
  <si>
    <t>Марьина Софья Витальевна</t>
  </si>
  <si>
    <t>Агафонова Мария Сергеевна</t>
  </si>
  <si>
    <t>Матвеева Анастасия Андреевна</t>
  </si>
  <si>
    <t>Жданова Маргарита Григорьевна</t>
  </si>
  <si>
    <t>Кремнева Полина Алексеевна</t>
  </si>
  <si>
    <t>Трефилова Екатерина Юрьевна</t>
  </si>
  <si>
    <t>участник</t>
  </si>
  <si>
    <t>Поздеев Захар Денисович</t>
  </si>
  <si>
    <t>08-01</t>
  </si>
  <si>
    <t>Хальфеева Рушана Рустамовна</t>
  </si>
  <si>
    <t>08-02</t>
  </si>
  <si>
    <t>Черкасова Валерия Олеговна</t>
  </si>
  <si>
    <t>08-03</t>
  </si>
  <si>
    <t>08-04</t>
  </si>
  <si>
    <t>08-05</t>
  </si>
  <si>
    <t xml:space="preserve">Филимонов Константин Артемович </t>
  </si>
  <si>
    <t>08-06</t>
  </si>
  <si>
    <t>Рязанов Артём Сергеевич</t>
  </si>
  <si>
    <t>08-07</t>
  </si>
  <si>
    <t>Касимова Самира Ренатовна</t>
  </si>
  <si>
    <t>08-08</t>
  </si>
  <si>
    <t>Рябин Ярослав Игоревич</t>
  </si>
  <si>
    <t>08-09</t>
  </si>
  <si>
    <t>Барышников Вадим Алексеевич</t>
  </si>
  <si>
    <t>08-010</t>
  </si>
  <si>
    <t>Данилов Михаил Вадимович</t>
  </si>
  <si>
    <t>08-011</t>
  </si>
  <si>
    <t>Ефремова Софья Романовна</t>
  </si>
  <si>
    <t>08-012</t>
  </si>
  <si>
    <t>Серебренников Роман Алексеевич</t>
  </si>
  <si>
    <t>08-013</t>
  </si>
  <si>
    <t>Кропотов Савелий Вячеславович</t>
  </si>
  <si>
    <t>08-014</t>
  </si>
  <si>
    <t>Щербакова Виктория Сергеевна</t>
  </si>
  <si>
    <t>08-015</t>
  </si>
  <si>
    <t>Ерофеева Мария Станиславовна</t>
  </si>
  <si>
    <t>08-016</t>
  </si>
  <si>
    <t>Якимов Илья Максимович</t>
  </si>
  <si>
    <t>08-017</t>
  </si>
  <si>
    <t>08-018</t>
  </si>
  <si>
    <t>Маёршина Александра Михайловна</t>
  </si>
  <si>
    <t>08-019</t>
  </si>
  <si>
    <t>Завалин Тимофей Александрович</t>
  </si>
  <si>
    <t>08-020</t>
  </si>
  <si>
    <t>Опарин Даниил Михайлович</t>
  </si>
  <si>
    <t>08-021</t>
  </si>
  <si>
    <t>Кашкарова Анна Ивановна</t>
  </si>
  <si>
    <t>08-022</t>
  </si>
  <si>
    <t>Абашева Карина Рустамовна</t>
  </si>
  <si>
    <t>08-023</t>
  </si>
  <si>
    <t>Петухова Ксения Валерьевна</t>
  </si>
  <si>
    <t>08-024</t>
  </si>
  <si>
    <t>Медовых Варвара Александровна</t>
  </si>
  <si>
    <t>08-025</t>
  </si>
  <si>
    <t>Семёнова Виктория Евгеньевна</t>
  </si>
  <si>
    <t>08-026</t>
  </si>
  <si>
    <t>Новикова Венера Николаевна</t>
  </si>
  <si>
    <t>08-027</t>
  </si>
  <si>
    <t>Подчезерцева Юлия Александровна</t>
  </si>
  <si>
    <t>08-028</t>
  </si>
  <si>
    <t>08-029</t>
  </si>
  <si>
    <t>Трефилов Егор Александрович</t>
  </si>
  <si>
    <t>08-030</t>
  </si>
  <si>
    <t>Масьярова Н.В.</t>
  </si>
  <si>
    <t>Арасланов Р.Р.</t>
  </si>
  <si>
    <t>Сясегова В.В.</t>
  </si>
  <si>
    <t>по обществознанию в МБОУ "Физико-математический лицей"</t>
  </si>
  <si>
    <t>Семакин Егор Александрович</t>
  </si>
  <si>
    <t>Латыпов Семён Андреевич</t>
  </si>
  <si>
    <t>Курта Денис Дмитриевич</t>
  </si>
  <si>
    <t>Юрин Илья Дмитриевич</t>
  </si>
  <si>
    <t>Санников Артемий Владимирович</t>
  </si>
  <si>
    <t>Сабреков Фёдор Михайлович</t>
  </si>
  <si>
    <t>Ложкин Семён Станиславович</t>
  </si>
  <si>
    <t>Бегишева Дарья Ивановна</t>
  </si>
  <si>
    <t>Орлова Виктория Алексеевна</t>
  </si>
  <si>
    <t>Салтыкова Ксения Сергеевна</t>
  </si>
  <si>
    <t>Майшев Михаил Антонович</t>
  </si>
  <si>
    <t>09-01</t>
  </si>
  <si>
    <t>09-02</t>
  </si>
  <si>
    <t>09-03</t>
  </si>
  <si>
    <t>09-04</t>
  </si>
  <si>
    <t>09-05</t>
  </si>
  <si>
    <t>09-06</t>
  </si>
  <si>
    <t>09-07</t>
  </si>
  <si>
    <t>09-08</t>
  </si>
  <si>
    <t>09-09</t>
  </si>
  <si>
    <t>09-10</t>
  </si>
  <si>
    <t>09-11</t>
  </si>
  <si>
    <t>09-12</t>
  </si>
  <si>
    <t>Касимов Камил Ренатович</t>
  </si>
  <si>
    <t>Грачева Софья Павловна</t>
  </si>
  <si>
    <t>Бельтюкова Анастасия Григорьевна</t>
  </si>
  <si>
    <t>Лужбина Ирина Алексеевна</t>
  </si>
  <si>
    <t>Бузанакова Ксения Сергеевна</t>
  </si>
  <si>
    <t>10-01</t>
  </si>
  <si>
    <t>10-02</t>
  </si>
  <si>
    <t>10-03</t>
  </si>
  <si>
    <t>10-04</t>
  </si>
  <si>
    <t>10-05</t>
  </si>
  <si>
    <t>Добрякова Виктория Александровна</t>
  </si>
  <si>
    <t>Веретенникова Анастасия Денисовна</t>
  </si>
  <si>
    <t>Овсянников Никита Максимович</t>
  </si>
  <si>
    <t>11-01</t>
  </si>
  <si>
    <t>11-02</t>
  </si>
  <si>
    <t>11-03</t>
  </si>
  <si>
    <t>Хайрулин Артур Маратович</t>
  </si>
  <si>
    <t>Рудин Алекандр Олегович</t>
  </si>
  <si>
    <t>Цыганкова Анастасия Максимовна</t>
  </si>
  <si>
    <t>Касимова Арина Рустмовна</t>
  </si>
  <si>
    <t>Мухачев Михаил Андреевич</t>
  </si>
  <si>
    <t>Ворожцова Вероника Константиновна</t>
  </si>
  <si>
    <t>Шариятова Екатерина Сергеевна</t>
  </si>
  <si>
    <t>Кропачева Арина Александровна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</si>
</sst>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zoomScale="80" zoomScaleNormal="80" zoomScalePageLayoutView="0" workbookViewId="0" topLeftCell="A4">
      <selection activeCell="N16" sqref="N16"/>
    </sheetView>
  </sheetViews>
  <sheetFormatPr defaultColWidth="9.00390625" defaultRowHeight="12.75"/>
  <cols>
    <col min="1" max="1" width="5.75390625" style="3" customWidth="1"/>
    <col min="2" max="2" width="45.75390625" style="3" customWidth="1"/>
    <col min="3" max="3" width="18.00390625" style="3" customWidth="1"/>
    <col min="4" max="10" width="3.875" style="3" customWidth="1"/>
    <col min="11" max="11" width="11.00390625" style="3" customWidth="1"/>
    <col min="12" max="12" width="15.125" style="3" customWidth="1"/>
    <col min="13" max="16384" width="9.125" style="3" customWidth="1"/>
  </cols>
  <sheetData>
    <row r="1" ht="16.5">
      <c r="K1" s="3" t="s">
        <v>5</v>
      </c>
    </row>
    <row r="2" spans="11:20" ht="16.5">
      <c r="K2" s="13" t="s">
        <v>15</v>
      </c>
      <c r="L2" s="13"/>
      <c r="M2" s="13"/>
      <c r="N2" s="13"/>
      <c r="O2" s="13"/>
      <c r="Q2" s="13"/>
      <c r="R2" s="13"/>
      <c r="S2" s="13"/>
      <c r="T2" s="13"/>
    </row>
    <row r="3" spans="11:20" ht="16.5">
      <c r="K3" s="13" t="s">
        <v>19</v>
      </c>
      <c r="L3" s="13"/>
      <c r="M3" s="13"/>
      <c r="N3" s="13"/>
      <c r="O3" s="13"/>
      <c r="Q3" s="13"/>
      <c r="R3" s="13"/>
      <c r="S3" s="13"/>
      <c r="T3" s="13"/>
    </row>
    <row r="6" spans="1:12" ht="13.5" customHeight="1">
      <c r="A6" s="24" t="s">
        <v>13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3.5" customHeight="1">
      <c r="A7" s="24" t="s">
        <v>151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3.5" customHeight="1">
      <c r="A10" s="27" t="s">
        <v>16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3.5" customHeight="1">
      <c r="A11" s="28" t="s">
        <v>22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2.75" customHeight="1">
      <c r="A12" s="29" t="s">
        <v>0</v>
      </c>
      <c r="B12" s="18" t="s">
        <v>10</v>
      </c>
      <c r="C12" s="19" t="s">
        <v>14</v>
      </c>
      <c r="D12" s="21" t="s">
        <v>9</v>
      </c>
      <c r="E12" s="22"/>
      <c r="F12" s="22"/>
      <c r="G12" s="22"/>
      <c r="H12" s="22"/>
      <c r="I12" s="22"/>
      <c r="J12" s="22"/>
      <c r="K12" s="23" t="s">
        <v>4</v>
      </c>
      <c r="L12" s="19" t="s">
        <v>2</v>
      </c>
    </row>
    <row r="13" spans="1:12" ht="44.25" customHeight="1">
      <c r="A13" s="29"/>
      <c r="B13" s="18"/>
      <c r="C13" s="20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3"/>
      <c r="L13" s="20"/>
    </row>
    <row r="14" spans="1:12" ht="19.5" customHeight="1">
      <c r="A14" s="2">
        <v>1</v>
      </c>
      <c r="B14" s="15" t="s">
        <v>28</v>
      </c>
      <c r="C14" s="14" t="s">
        <v>25</v>
      </c>
      <c r="D14" s="2">
        <v>2</v>
      </c>
      <c r="E14" s="2">
        <v>1</v>
      </c>
      <c r="F14" s="2">
        <v>5</v>
      </c>
      <c r="G14" s="2">
        <v>2</v>
      </c>
      <c r="H14" s="2">
        <v>6</v>
      </c>
      <c r="I14" s="2">
        <v>6</v>
      </c>
      <c r="J14" s="2">
        <v>9</v>
      </c>
      <c r="K14" s="2">
        <f>SUM(D14:J14)</f>
        <v>31</v>
      </c>
      <c r="L14" s="2" t="s">
        <v>47</v>
      </c>
    </row>
    <row r="15" spans="1:12" ht="19.5" customHeight="1">
      <c r="A15" s="2">
        <v>2</v>
      </c>
      <c r="B15" s="15" t="s">
        <v>29</v>
      </c>
      <c r="C15" s="14" t="s">
        <v>26</v>
      </c>
      <c r="D15" s="2">
        <v>5</v>
      </c>
      <c r="E15" s="2">
        <v>1</v>
      </c>
      <c r="F15" s="2">
        <v>5</v>
      </c>
      <c r="G15" s="2">
        <v>2</v>
      </c>
      <c r="H15" s="2">
        <v>1</v>
      </c>
      <c r="I15" s="2">
        <v>6</v>
      </c>
      <c r="J15" s="2">
        <v>11</v>
      </c>
      <c r="K15" s="2">
        <f>SUM(D15:J15)</f>
        <v>31</v>
      </c>
      <c r="L15" s="2" t="s">
        <v>47</v>
      </c>
    </row>
    <row r="16" spans="1:12" ht="19.5" customHeight="1">
      <c r="A16" s="2">
        <v>3</v>
      </c>
      <c r="B16" s="15" t="s">
        <v>196</v>
      </c>
      <c r="C16" s="14" t="s">
        <v>27</v>
      </c>
      <c r="D16" s="2">
        <v>4</v>
      </c>
      <c r="E16" s="2">
        <v>2</v>
      </c>
      <c r="F16" s="2">
        <v>5</v>
      </c>
      <c r="G16" s="2">
        <v>2</v>
      </c>
      <c r="H16" s="2">
        <v>5</v>
      </c>
      <c r="I16" s="2">
        <v>5</v>
      </c>
      <c r="J16" s="2">
        <v>6</v>
      </c>
      <c r="K16" s="2">
        <f>SUM(D16:J16)</f>
        <v>29</v>
      </c>
      <c r="L16" s="2"/>
    </row>
    <row r="17" spans="1:12" ht="19.5" customHeight="1">
      <c r="A17" s="2">
        <v>4</v>
      </c>
      <c r="B17" s="15" t="s">
        <v>23</v>
      </c>
      <c r="C17" s="14" t="s">
        <v>24</v>
      </c>
      <c r="D17" s="2">
        <v>4</v>
      </c>
      <c r="E17" s="2">
        <v>1</v>
      </c>
      <c r="F17" s="2">
        <v>5</v>
      </c>
      <c r="G17" s="2">
        <v>3</v>
      </c>
      <c r="H17" s="2">
        <v>6</v>
      </c>
      <c r="I17" s="2">
        <v>0</v>
      </c>
      <c r="J17" s="2">
        <v>4</v>
      </c>
      <c r="K17" s="2">
        <f>SUM(D17:J17)</f>
        <v>23</v>
      </c>
      <c r="L17" s="2"/>
    </row>
    <row r="18" spans="1:12" ht="16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6.5">
      <c r="A19" s="12"/>
      <c r="B19" s="8"/>
      <c r="C19" s="8"/>
      <c r="D19" s="4"/>
      <c r="E19" s="4"/>
      <c r="F19" s="4"/>
      <c r="G19" s="4"/>
      <c r="H19" s="4"/>
      <c r="I19" s="4"/>
      <c r="J19" s="4"/>
      <c r="K19" s="4"/>
      <c r="L19" s="9"/>
    </row>
    <row r="20" spans="1:12" ht="16.5">
      <c r="A20" s="10"/>
      <c r="B20" s="1" t="s">
        <v>1</v>
      </c>
      <c r="C20" s="1" t="s">
        <v>148</v>
      </c>
      <c r="F20" s="6"/>
      <c r="G20" s="6"/>
      <c r="H20" s="6"/>
      <c r="I20" s="6"/>
      <c r="J20" s="6"/>
      <c r="L20" s="6"/>
    </row>
    <row r="21" spans="1:12" ht="16.5">
      <c r="A21" s="10"/>
      <c r="B21" s="1"/>
      <c r="C21" s="1"/>
      <c r="F21" s="6"/>
      <c r="G21" s="6"/>
      <c r="H21" s="6"/>
      <c r="I21" s="6"/>
      <c r="J21" s="6"/>
      <c r="L21" s="6"/>
    </row>
    <row r="22" spans="1:12" ht="16.5">
      <c r="A22" s="10"/>
      <c r="B22" s="1" t="s">
        <v>3</v>
      </c>
      <c r="C22" s="1" t="s">
        <v>149</v>
      </c>
      <c r="D22" s="10"/>
      <c r="F22" s="6"/>
      <c r="G22" s="6"/>
      <c r="H22" s="6"/>
      <c r="I22" s="6"/>
      <c r="J22" s="6"/>
      <c r="L22" s="6"/>
    </row>
    <row r="23" spans="1:12" ht="16.5">
      <c r="A23" s="10"/>
      <c r="B23" s="1"/>
      <c r="C23" s="1" t="s">
        <v>150</v>
      </c>
      <c r="K23" s="1"/>
      <c r="L23" s="6"/>
    </row>
    <row r="24" spans="1:12" ht="16.5">
      <c r="A24" s="10"/>
      <c r="B24" s="10"/>
      <c r="C24" s="10"/>
      <c r="D24" s="6"/>
      <c r="E24" s="6"/>
      <c r="F24" s="6"/>
      <c r="G24" s="6"/>
      <c r="H24" s="6"/>
      <c r="I24" s="6"/>
      <c r="J24" s="6"/>
      <c r="K24" s="6"/>
      <c r="L24" s="6"/>
    </row>
    <row r="25" spans="1:12" ht="16.5">
      <c r="A25" s="10"/>
      <c r="B25" s="10"/>
      <c r="C25" s="10"/>
      <c r="D25" s="6"/>
      <c r="E25" s="6"/>
      <c r="F25" s="6"/>
      <c r="G25" s="6"/>
      <c r="H25" s="6"/>
      <c r="I25" s="6"/>
      <c r="J25" s="6"/>
      <c r="K25" s="6"/>
      <c r="L25" s="7"/>
    </row>
  </sheetData>
  <sheetProtection/>
  <mergeCells count="11">
    <mergeCell ref="A12:A13"/>
    <mergeCell ref="B12:B13"/>
    <mergeCell ref="C12:C13"/>
    <mergeCell ref="D12:J12"/>
    <mergeCell ref="K12:K13"/>
    <mergeCell ref="L12:L13"/>
    <mergeCell ref="A6:L6"/>
    <mergeCell ref="A7:L7"/>
    <mergeCell ref="A9:L9"/>
    <mergeCell ref="A10:L10"/>
    <mergeCell ref="A11:L11"/>
  </mergeCells>
  <conditionalFormatting sqref="L25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L14:L17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="76" zoomScaleNormal="76" zoomScalePageLayoutView="0" workbookViewId="0" topLeftCell="A4">
      <selection activeCell="C29" sqref="C29"/>
    </sheetView>
  </sheetViews>
  <sheetFormatPr defaultColWidth="9.00390625" defaultRowHeight="12.75"/>
  <cols>
    <col min="1" max="1" width="7.25390625" style="3" customWidth="1"/>
    <col min="2" max="2" width="38.25390625" style="3" customWidth="1"/>
    <col min="3" max="3" width="16.25390625" style="3" customWidth="1"/>
    <col min="4" max="10" width="3.875" style="3" customWidth="1"/>
    <col min="11" max="11" width="11.125" style="3" customWidth="1"/>
    <col min="12" max="12" width="21.875" style="3" customWidth="1"/>
    <col min="13" max="16384" width="9.125" style="3" customWidth="1"/>
  </cols>
  <sheetData>
    <row r="1" ht="16.5">
      <c r="K1" s="3" t="s">
        <v>5</v>
      </c>
    </row>
    <row r="2" spans="6:14" ht="16.5">
      <c r="F2" s="13"/>
      <c r="G2" s="13"/>
      <c r="H2" s="13"/>
      <c r="I2" s="13"/>
      <c r="J2" s="13"/>
      <c r="K2" s="13" t="s">
        <v>15</v>
      </c>
      <c r="L2" s="13"/>
      <c r="M2" s="13"/>
      <c r="N2" s="13"/>
    </row>
    <row r="3" spans="6:14" ht="16.5">
      <c r="F3" s="13"/>
      <c r="G3" s="13"/>
      <c r="H3" s="13"/>
      <c r="I3" s="13"/>
      <c r="J3" s="13"/>
      <c r="K3" s="13" t="s">
        <v>19</v>
      </c>
      <c r="L3" s="13"/>
      <c r="M3" s="13"/>
      <c r="N3" s="13"/>
    </row>
    <row r="6" spans="1:12" ht="13.5" customHeight="1">
      <c r="A6" s="24" t="s">
        <v>13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3.5" customHeight="1">
      <c r="A7" s="24" t="s">
        <v>151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3.5" customHeight="1">
      <c r="A10" s="27" t="s">
        <v>17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3.5" customHeight="1">
      <c r="A11" s="28" t="s">
        <v>22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2.75" customHeight="1">
      <c r="A12" s="29" t="s">
        <v>0</v>
      </c>
      <c r="B12" s="18" t="s">
        <v>10</v>
      </c>
      <c r="C12" s="19" t="s">
        <v>14</v>
      </c>
      <c r="D12" s="21" t="s">
        <v>9</v>
      </c>
      <c r="E12" s="22"/>
      <c r="F12" s="22"/>
      <c r="G12" s="22"/>
      <c r="H12" s="22"/>
      <c r="I12" s="22"/>
      <c r="J12" s="22"/>
      <c r="K12" s="23" t="s">
        <v>4</v>
      </c>
      <c r="L12" s="19" t="s">
        <v>2</v>
      </c>
    </row>
    <row r="13" spans="1:12" ht="44.25" customHeight="1">
      <c r="A13" s="29"/>
      <c r="B13" s="18"/>
      <c r="C13" s="20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3"/>
      <c r="L13" s="20"/>
    </row>
    <row r="14" spans="1:12" ht="16.5">
      <c r="A14" s="2">
        <v>1</v>
      </c>
      <c r="B14" s="15" t="s">
        <v>41</v>
      </c>
      <c r="C14" s="14" t="s">
        <v>33</v>
      </c>
      <c r="D14" s="2">
        <v>6</v>
      </c>
      <c r="E14" s="2">
        <v>2</v>
      </c>
      <c r="F14" s="2">
        <v>5</v>
      </c>
      <c r="G14" s="2">
        <v>4</v>
      </c>
      <c r="H14" s="2">
        <v>6</v>
      </c>
      <c r="I14" s="2">
        <v>6</v>
      </c>
      <c r="J14" s="2">
        <v>12</v>
      </c>
      <c r="K14" s="2">
        <f aca="true" t="shared" si="0" ref="K14:K23">SUM(D14:J14)</f>
        <v>41</v>
      </c>
      <c r="L14" s="2" t="s">
        <v>47</v>
      </c>
    </row>
    <row r="15" spans="1:12" ht="16.5">
      <c r="A15" s="2">
        <v>2</v>
      </c>
      <c r="B15" s="15" t="s">
        <v>43</v>
      </c>
      <c r="C15" s="14" t="s">
        <v>37</v>
      </c>
      <c r="D15" s="2">
        <v>2</v>
      </c>
      <c r="E15" s="2">
        <v>2</v>
      </c>
      <c r="F15" s="2">
        <v>4</v>
      </c>
      <c r="G15" s="2">
        <v>4</v>
      </c>
      <c r="H15" s="2">
        <v>9</v>
      </c>
      <c r="I15" s="2">
        <v>4</v>
      </c>
      <c r="J15" s="2">
        <v>11</v>
      </c>
      <c r="K15" s="2">
        <f t="shared" si="0"/>
        <v>36</v>
      </c>
      <c r="L15" s="2" t="s">
        <v>48</v>
      </c>
    </row>
    <row r="16" spans="1:12" ht="16.5">
      <c r="A16" s="2">
        <v>3</v>
      </c>
      <c r="B16" s="15" t="s">
        <v>50</v>
      </c>
      <c r="C16" s="14" t="s">
        <v>30</v>
      </c>
      <c r="D16" s="2">
        <v>4</v>
      </c>
      <c r="E16" s="2">
        <v>4</v>
      </c>
      <c r="F16" s="2">
        <v>5</v>
      </c>
      <c r="G16" s="2">
        <v>4</v>
      </c>
      <c r="H16" s="2">
        <v>6</v>
      </c>
      <c r="I16" s="2">
        <v>6</v>
      </c>
      <c r="J16" s="2">
        <v>2</v>
      </c>
      <c r="K16" s="2">
        <f t="shared" si="0"/>
        <v>31</v>
      </c>
      <c r="L16" s="2" t="s">
        <v>48</v>
      </c>
    </row>
    <row r="17" spans="1:12" ht="16.5">
      <c r="A17" s="2">
        <v>4</v>
      </c>
      <c r="B17" s="15" t="s">
        <v>42</v>
      </c>
      <c r="C17" s="14" t="s">
        <v>34</v>
      </c>
      <c r="D17" s="2">
        <v>3</v>
      </c>
      <c r="E17" s="2">
        <v>1</v>
      </c>
      <c r="F17" s="2">
        <v>5</v>
      </c>
      <c r="G17" s="2">
        <v>4</v>
      </c>
      <c r="H17" s="2">
        <v>3</v>
      </c>
      <c r="I17" s="2">
        <v>4</v>
      </c>
      <c r="J17" s="2">
        <v>11</v>
      </c>
      <c r="K17" s="2">
        <f t="shared" si="0"/>
        <v>31</v>
      </c>
      <c r="L17" s="2" t="s">
        <v>49</v>
      </c>
    </row>
    <row r="18" spans="1:12" ht="16.5">
      <c r="A18" s="2">
        <v>5</v>
      </c>
      <c r="B18" s="15" t="s">
        <v>152</v>
      </c>
      <c r="C18" s="14" t="s">
        <v>36</v>
      </c>
      <c r="D18" s="2">
        <v>3</v>
      </c>
      <c r="E18" s="2">
        <v>2</v>
      </c>
      <c r="F18" s="2">
        <v>5</v>
      </c>
      <c r="G18" s="2">
        <v>0</v>
      </c>
      <c r="H18" s="2">
        <v>4</v>
      </c>
      <c r="I18" s="2">
        <v>6</v>
      </c>
      <c r="J18" s="2">
        <v>11</v>
      </c>
      <c r="K18" s="2">
        <f t="shared" si="0"/>
        <v>31</v>
      </c>
      <c r="L18" s="2" t="s">
        <v>49</v>
      </c>
    </row>
    <row r="19" spans="1:12" ht="16.5">
      <c r="A19" s="2">
        <v>6</v>
      </c>
      <c r="B19" s="15" t="s">
        <v>44</v>
      </c>
      <c r="C19" s="14" t="s">
        <v>31</v>
      </c>
      <c r="D19" s="2">
        <v>3</v>
      </c>
      <c r="E19" s="2">
        <v>1</v>
      </c>
      <c r="F19" s="2">
        <v>4</v>
      </c>
      <c r="G19" s="2">
        <v>3</v>
      </c>
      <c r="H19" s="2">
        <v>5</v>
      </c>
      <c r="I19" s="2">
        <v>6</v>
      </c>
      <c r="J19" s="2">
        <v>8</v>
      </c>
      <c r="K19" s="2">
        <f t="shared" si="0"/>
        <v>30</v>
      </c>
      <c r="L19" s="2" t="s">
        <v>49</v>
      </c>
    </row>
    <row r="20" spans="1:12" ht="16.5">
      <c r="A20" s="2">
        <v>7</v>
      </c>
      <c r="B20" s="15" t="s">
        <v>45</v>
      </c>
      <c r="C20" s="14" t="s">
        <v>32</v>
      </c>
      <c r="D20" s="2">
        <v>4</v>
      </c>
      <c r="E20" s="2">
        <v>0</v>
      </c>
      <c r="F20" s="2">
        <v>4</v>
      </c>
      <c r="G20" s="2">
        <v>3</v>
      </c>
      <c r="H20" s="2">
        <v>6</v>
      </c>
      <c r="I20" s="2">
        <v>5</v>
      </c>
      <c r="J20" s="2">
        <v>8</v>
      </c>
      <c r="K20" s="2">
        <f t="shared" si="0"/>
        <v>30</v>
      </c>
      <c r="L20" s="2" t="s">
        <v>49</v>
      </c>
    </row>
    <row r="21" spans="1:12" ht="16.5">
      <c r="A21" s="2">
        <v>8</v>
      </c>
      <c r="B21" s="15" t="s">
        <v>52</v>
      </c>
      <c r="C21" s="14" t="s">
        <v>39</v>
      </c>
      <c r="D21" s="2">
        <v>3</v>
      </c>
      <c r="E21" s="2">
        <v>2</v>
      </c>
      <c r="F21" s="2">
        <v>4</v>
      </c>
      <c r="G21" s="2">
        <v>3</v>
      </c>
      <c r="H21" s="2">
        <v>9</v>
      </c>
      <c r="I21" s="2">
        <v>0</v>
      </c>
      <c r="J21" s="2">
        <v>8</v>
      </c>
      <c r="K21" s="2">
        <f t="shared" si="0"/>
        <v>29</v>
      </c>
      <c r="L21" s="2" t="s">
        <v>49</v>
      </c>
    </row>
    <row r="22" spans="1:12" ht="16.5">
      <c r="A22" s="2">
        <v>9</v>
      </c>
      <c r="B22" s="16" t="s">
        <v>51</v>
      </c>
      <c r="C22" s="14" t="s">
        <v>38</v>
      </c>
      <c r="D22" s="2">
        <v>4</v>
      </c>
      <c r="E22" s="2">
        <v>0</v>
      </c>
      <c r="F22" s="2">
        <v>5</v>
      </c>
      <c r="G22" s="2">
        <v>1</v>
      </c>
      <c r="H22" s="2">
        <v>3</v>
      </c>
      <c r="I22" s="2">
        <v>2</v>
      </c>
      <c r="J22" s="2">
        <v>11</v>
      </c>
      <c r="K22" s="2">
        <f t="shared" si="0"/>
        <v>26</v>
      </c>
      <c r="L22" s="2" t="s">
        <v>49</v>
      </c>
    </row>
    <row r="23" spans="1:12" ht="16.5">
      <c r="A23" s="2">
        <v>10</v>
      </c>
      <c r="B23" s="15" t="s">
        <v>53</v>
      </c>
      <c r="C23" s="14" t="s">
        <v>40</v>
      </c>
      <c r="D23" s="2">
        <v>3</v>
      </c>
      <c r="E23" s="2">
        <v>0</v>
      </c>
      <c r="F23" s="2">
        <v>5</v>
      </c>
      <c r="G23" s="2">
        <v>1</v>
      </c>
      <c r="H23" s="2">
        <v>3</v>
      </c>
      <c r="I23" s="2">
        <v>3</v>
      </c>
      <c r="J23" s="2">
        <v>9</v>
      </c>
      <c r="K23" s="2">
        <f t="shared" si="0"/>
        <v>24</v>
      </c>
      <c r="L23" s="2" t="s">
        <v>49</v>
      </c>
    </row>
    <row r="24" spans="1:12" ht="16.5">
      <c r="A24" s="2">
        <v>11</v>
      </c>
      <c r="B24" s="15" t="s">
        <v>46</v>
      </c>
      <c r="C24" s="14" t="s">
        <v>35</v>
      </c>
      <c r="D24" s="2">
        <v>2</v>
      </c>
      <c r="E24" s="2">
        <v>2</v>
      </c>
      <c r="F24" s="2">
        <v>4</v>
      </c>
      <c r="G24" s="2">
        <v>4</v>
      </c>
      <c r="H24" s="2">
        <v>9</v>
      </c>
      <c r="I24" s="2">
        <v>4</v>
      </c>
      <c r="J24" s="2">
        <v>11</v>
      </c>
      <c r="K24" s="2">
        <v>11</v>
      </c>
      <c r="L24" s="2" t="s">
        <v>49</v>
      </c>
    </row>
    <row r="25" spans="1:12" ht="16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6.5">
      <c r="A26" s="12"/>
      <c r="B26" s="8"/>
      <c r="C26" s="8"/>
      <c r="D26" s="4"/>
      <c r="E26" s="4"/>
      <c r="F26" s="4"/>
      <c r="G26" s="4"/>
      <c r="H26" s="4"/>
      <c r="I26" s="4"/>
      <c r="J26" s="4"/>
      <c r="K26" s="4"/>
      <c r="L26" s="9"/>
    </row>
    <row r="27" spans="1:12" ht="16.5">
      <c r="A27" s="10"/>
      <c r="B27" s="1" t="s">
        <v>1</v>
      </c>
      <c r="C27" s="1" t="s">
        <v>148</v>
      </c>
      <c r="F27" s="6"/>
      <c r="G27" s="6"/>
      <c r="H27" s="6"/>
      <c r="I27" s="6"/>
      <c r="J27" s="6"/>
      <c r="L27" s="6"/>
    </row>
    <row r="28" spans="1:12" ht="16.5">
      <c r="A28" s="10"/>
      <c r="B28" s="1"/>
      <c r="C28" s="1"/>
      <c r="F28" s="6"/>
      <c r="G28" s="6"/>
      <c r="H28" s="6"/>
      <c r="I28" s="6"/>
      <c r="J28" s="6"/>
      <c r="L28" s="6"/>
    </row>
    <row r="29" spans="1:12" ht="16.5">
      <c r="A29" s="10"/>
      <c r="B29" s="1" t="s">
        <v>3</v>
      </c>
      <c r="C29" s="1" t="s">
        <v>149</v>
      </c>
      <c r="D29" s="10"/>
      <c r="F29" s="6"/>
      <c r="G29" s="6"/>
      <c r="H29" s="6"/>
      <c r="I29" s="6"/>
      <c r="J29" s="6"/>
      <c r="L29" s="6"/>
    </row>
    <row r="30" spans="1:12" ht="16.5">
      <c r="A30" s="10"/>
      <c r="B30" s="1"/>
      <c r="C30" s="1" t="s">
        <v>150</v>
      </c>
      <c r="K30" s="1"/>
      <c r="L30" s="6"/>
    </row>
    <row r="31" spans="1:12" ht="16.5">
      <c r="A31" s="10"/>
      <c r="B31" s="10"/>
      <c r="C31" s="10"/>
      <c r="D31" s="6"/>
      <c r="E31" s="6"/>
      <c r="F31" s="6"/>
      <c r="G31" s="6"/>
      <c r="H31" s="6"/>
      <c r="I31" s="6"/>
      <c r="J31" s="6"/>
      <c r="K31" s="6"/>
      <c r="L31" s="6"/>
    </row>
    <row r="32" spans="1:12" ht="16.5">
      <c r="A32" s="10"/>
      <c r="B32" s="10"/>
      <c r="C32" s="10"/>
      <c r="D32" s="6"/>
      <c r="E32" s="6"/>
      <c r="F32" s="6"/>
      <c r="G32" s="6"/>
      <c r="H32" s="6"/>
      <c r="I32" s="6"/>
      <c r="J32" s="6"/>
      <c r="K32" s="6"/>
      <c r="L32" s="7"/>
    </row>
  </sheetData>
  <sheetProtection/>
  <mergeCells count="11">
    <mergeCell ref="A12:A13"/>
    <mergeCell ref="B12:B13"/>
    <mergeCell ref="C12:C13"/>
    <mergeCell ref="D12:J12"/>
    <mergeCell ref="K12:K13"/>
    <mergeCell ref="L12:L13"/>
    <mergeCell ref="A6:L6"/>
    <mergeCell ref="A7:L7"/>
    <mergeCell ref="A9:L9"/>
    <mergeCell ref="A10:L10"/>
    <mergeCell ref="A11:L11"/>
  </mergeCells>
  <conditionalFormatting sqref="L32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L14:L24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70" zoomScaleNormal="70" zoomScalePageLayoutView="0" workbookViewId="0" topLeftCell="A7">
      <selection activeCell="C37" sqref="C37"/>
    </sheetView>
  </sheetViews>
  <sheetFormatPr defaultColWidth="9.00390625" defaultRowHeight="12.75"/>
  <cols>
    <col min="1" max="1" width="3.75390625" style="3" customWidth="1"/>
    <col min="2" max="2" width="44.625" style="3" customWidth="1"/>
    <col min="3" max="3" width="12.00390625" style="3" customWidth="1"/>
    <col min="4" max="10" width="3.875" style="3" customWidth="1"/>
    <col min="11" max="11" width="12.75390625" style="3" customWidth="1"/>
    <col min="12" max="12" width="16.375" style="3" customWidth="1"/>
    <col min="13" max="16384" width="9.125" style="3" customWidth="1"/>
  </cols>
  <sheetData>
    <row r="1" ht="16.5">
      <c r="K1" s="3" t="s">
        <v>5</v>
      </c>
    </row>
    <row r="2" spans="11:18" ht="16.5">
      <c r="K2" s="13" t="s">
        <v>15</v>
      </c>
      <c r="L2" s="13"/>
      <c r="M2" s="13"/>
      <c r="N2" s="13"/>
      <c r="O2" s="13"/>
      <c r="P2" s="13"/>
      <c r="Q2" s="13"/>
      <c r="R2" s="13"/>
    </row>
    <row r="3" spans="11:18" ht="16.5">
      <c r="K3" s="13" t="s">
        <v>19</v>
      </c>
      <c r="L3" s="13"/>
      <c r="M3" s="13"/>
      <c r="N3" s="13"/>
      <c r="O3" s="13"/>
      <c r="P3" s="13"/>
      <c r="Q3" s="13"/>
      <c r="R3" s="13"/>
    </row>
    <row r="6" spans="1:12" ht="13.5" customHeight="1">
      <c r="A6" s="24" t="s">
        <v>13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3.5" customHeight="1">
      <c r="A7" s="24" t="s">
        <v>151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3.5" customHeight="1">
      <c r="A10" s="27" t="s">
        <v>11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3.5" customHeight="1">
      <c r="A11" s="28" t="s">
        <v>22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2.75" customHeight="1">
      <c r="A12" s="29" t="s">
        <v>0</v>
      </c>
      <c r="B12" s="18" t="s">
        <v>10</v>
      </c>
      <c r="C12" s="18" t="s">
        <v>14</v>
      </c>
      <c r="D12" s="21" t="s">
        <v>9</v>
      </c>
      <c r="E12" s="22"/>
      <c r="F12" s="22"/>
      <c r="G12" s="22"/>
      <c r="H12" s="22"/>
      <c r="I12" s="22"/>
      <c r="J12" s="22"/>
      <c r="K12" s="23" t="s">
        <v>4</v>
      </c>
      <c r="L12" s="19" t="s">
        <v>2</v>
      </c>
    </row>
    <row r="13" spans="1:12" ht="44.25" customHeight="1">
      <c r="A13" s="29"/>
      <c r="B13" s="18"/>
      <c r="C13" s="18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3"/>
      <c r="L13" s="20"/>
    </row>
    <row r="14" spans="1:12" ht="16.5">
      <c r="A14" s="2">
        <v>1</v>
      </c>
      <c r="B14" s="15" t="s">
        <v>73</v>
      </c>
      <c r="C14" s="14" t="s">
        <v>54</v>
      </c>
      <c r="D14" s="2">
        <v>6</v>
      </c>
      <c r="E14" s="2">
        <v>3</v>
      </c>
      <c r="F14" s="2">
        <v>4</v>
      </c>
      <c r="G14" s="2">
        <v>5</v>
      </c>
      <c r="H14" s="2">
        <v>1</v>
      </c>
      <c r="I14" s="2">
        <v>10</v>
      </c>
      <c r="J14" s="2">
        <v>3</v>
      </c>
      <c r="K14" s="2">
        <f aca="true" t="shared" si="0" ref="K14:K32">SUM(D14:J14)</f>
        <v>32</v>
      </c>
      <c r="L14" s="2" t="s">
        <v>47</v>
      </c>
    </row>
    <row r="15" spans="1:12" ht="16.5">
      <c r="A15" s="2">
        <v>2</v>
      </c>
      <c r="B15" s="15" t="s">
        <v>75</v>
      </c>
      <c r="C15" s="14" t="s">
        <v>57</v>
      </c>
      <c r="D15" s="2">
        <v>8</v>
      </c>
      <c r="E15" s="2">
        <v>4</v>
      </c>
      <c r="F15" s="2">
        <v>0</v>
      </c>
      <c r="G15" s="2">
        <v>5</v>
      </c>
      <c r="H15" s="2">
        <v>3</v>
      </c>
      <c r="I15" s="2">
        <v>9</v>
      </c>
      <c r="J15" s="2">
        <v>2</v>
      </c>
      <c r="K15" s="2">
        <f t="shared" si="0"/>
        <v>31</v>
      </c>
      <c r="L15" s="2" t="s">
        <v>48</v>
      </c>
    </row>
    <row r="16" spans="1:12" ht="16.5">
      <c r="A16" s="2">
        <v>3</v>
      </c>
      <c r="B16" s="15" t="s">
        <v>197</v>
      </c>
      <c r="C16" s="14" t="s">
        <v>56</v>
      </c>
      <c r="D16" s="2">
        <v>7</v>
      </c>
      <c r="E16" s="2">
        <v>3</v>
      </c>
      <c r="F16" s="2">
        <v>0</v>
      </c>
      <c r="G16" s="2">
        <v>5</v>
      </c>
      <c r="H16" s="2">
        <v>1</v>
      </c>
      <c r="I16" s="2">
        <v>9</v>
      </c>
      <c r="J16" s="2">
        <v>4</v>
      </c>
      <c r="K16" s="2">
        <f t="shared" si="0"/>
        <v>29</v>
      </c>
      <c r="L16" s="2" t="s">
        <v>48</v>
      </c>
    </row>
    <row r="17" spans="1:12" ht="16.5">
      <c r="A17" s="2">
        <v>4</v>
      </c>
      <c r="B17" s="15" t="s">
        <v>83</v>
      </c>
      <c r="C17" s="14" t="s">
        <v>65</v>
      </c>
      <c r="D17" s="2">
        <v>7</v>
      </c>
      <c r="E17" s="2">
        <v>3</v>
      </c>
      <c r="F17" s="2">
        <v>0</v>
      </c>
      <c r="G17" s="2">
        <v>4</v>
      </c>
      <c r="H17" s="2">
        <v>3</v>
      </c>
      <c r="I17" s="2">
        <v>10</v>
      </c>
      <c r="J17" s="2">
        <v>2</v>
      </c>
      <c r="K17" s="2">
        <f t="shared" si="0"/>
        <v>29</v>
      </c>
      <c r="L17" s="2" t="s">
        <v>48</v>
      </c>
    </row>
    <row r="18" spans="1:12" ht="16.5">
      <c r="A18" s="2">
        <v>5</v>
      </c>
      <c r="B18" s="15" t="s">
        <v>90</v>
      </c>
      <c r="C18" s="14" t="s">
        <v>72</v>
      </c>
      <c r="D18" s="2">
        <v>8</v>
      </c>
      <c r="E18" s="2">
        <v>1</v>
      </c>
      <c r="F18" s="2">
        <v>3</v>
      </c>
      <c r="G18" s="2">
        <v>5</v>
      </c>
      <c r="H18" s="2">
        <v>0</v>
      </c>
      <c r="I18" s="2">
        <v>10</v>
      </c>
      <c r="J18" s="2">
        <v>2</v>
      </c>
      <c r="K18" s="2">
        <f t="shared" si="0"/>
        <v>29</v>
      </c>
      <c r="L18" s="2" t="s">
        <v>48</v>
      </c>
    </row>
    <row r="19" spans="1:12" ht="16.5">
      <c r="A19" s="2">
        <v>6</v>
      </c>
      <c r="B19" s="15" t="s">
        <v>82</v>
      </c>
      <c r="C19" s="14" t="s">
        <v>64</v>
      </c>
      <c r="D19" s="2">
        <v>8</v>
      </c>
      <c r="E19" s="2">
        <v>5</v>
      </c>
      <c r="F19" s="2">
        <v>1</v>
      </c>
      <c r="G19" s="2">
        <v>1</v>
      </c>
      <c r="H19" s="2">
        <v>1</v>
      </c>
      <c r="I19" s="2">
        <v>7</v>
      </c>
      <c r="J19" s="2">
        <v>3</v>
      </c>
      <c r="K19" s="2">
        <f t="shared" si="0"/>
        <v>26</v>
      </c>
      <c r="L19" s="2" t="s">
        <v>91</v>
      </c>
    </row>
    <row r="20" spans="1:12" ht="16.5">
      <c r="A20" s="2">
        <v>7</v>
      </c>
      <c r="B20" s="15" t="s">
        <v>76</v>
      </c>
      <c r="C20" s="14" t="s">
        <v>58</v>
      </c>
      <c r="D20" s="2">
        <v>8</v>
      </c>
      <c r="E20" s="2">
        <v>4</v>
      </c>
      <c r="F20" s="2">
        <v>1</v>
      </c>
      <c r="G20" s="2">
        <v>1</v>
      </c>
      <c r="H20" s="2">
        <v>0</v>
      </c>
      <c r="I20" s="2">
        <v>10</v>
      </c>
      <c r="J20" s="2">
        <v>1</v>
      </c>
      <c r="K20" s="2">
        <f t="shared" si="0"/>
        <v>25</v>
      </c>
      <c r="L20" s="2" t="s">
        <v>91</v>
      </c>
    </row>
    <row r="21" spans="1:12" ht="16.5">
      <c r="A21" s="2">
        <v>8</v>
      </c>
      <c r="B21" s="15" t="s">
        <v>77</v>
      </c>
      <c r="C21" s="14" t="s">
        <v>59</v>
      </c>
      <c r="D21" s="2">
        <v>6</v>
      </c>
      <c r="E21" s="2">
        <v>4</v>
      </c>
      <c r="F21" s="2">
        <v>0</v>
      </c>
      <c r="G21" s="2">
        <v>0</v>
      </c>
      <c r="H21" s="2">
        <v>0</v>
      </c>
      <c r="I21" s="2">
        <v>9</v>
      </c>
      <c r="J21" s="2">
        <v>6</v>
      </c>
      <c r="K21" s="2">
        <f t="shared" si="0"/>
        <v>25</v>
      </c>
      <c r="L21" s="2" t="s">
        <v>91</v>
      </c>
    </row>
    <row r="22" spans="1:12" ht="16.5">
      <c r="A22" s="2">
        <v>9</v>
      </c>
      <c r="B22" s="15" t="s">
        <v>78</v>
      </c>
      <c r="C22" s="14" t="s">
        <v>60</v>
      </c>
      <c r="D22" s="2">
        <v>6</v>
      </c>
      <c r="E22" s="2">
        <v>2</v>
      </c>
      <c r="F22" s="2">
        <v>0</v>
      </c>
      <c r="G22" s="2">
        <v>4</v>
      </c>
      <c r="H22" s="2">
        <v>1</v>
      </c>
      <c r="I22" s="2">
        <v>10</v>
      </c>
      <c r="J22" s="2">
        <v>2</v>
      </c>
      <c r="K22" s="2">
        <f t="shared" si="0"/>
        <v>25</v>
      </c>
      <c r="L22" s="2" t="s">
        <v>91</v>
      </c>
    </row>
    <row r="23" spans="1:12" ht="16.5">
      <c r="A23" s="2">
        <v>10</v>
      </c>
      <c r="B23" s="15" t="s">
        <v>79</v>
      </c>
      <c r="C23" s="14" t="s">
        <v>61</v>
      </c>
      <c r="D23" s="2">
        <v>8</v>
      </c>
      <c r="E23" s="2">
        <v>5</v>
      </c>
      <c r="F23" s="2">
        <v>0</v>
      </c>
      <c r="G23" s="2">
        <v>0</v>
      </c>
      <c r="H23" s="2">
        <v>1</v>
      </c>
      <c r="I23" s="2">
        <v>10</v>
      </c>
      <c r="J23" s="2">
        <v>1</v>
      </c>
      <c r="K23" s="2">
        <f t="shared" si="0"/>
        <v>25</v>
      </c>
      <c r="L23" s="2" t="s">
        <v>91</v>
      </c>
    </row>
    <row r="24" spans="1:12" ht="16.5">
      <c r="A24" s="2">
        <v>11</v>
      </c>
      <c r="B24" s="15" t="s">
        <v>80</v>
      </c>
      <c r="C24" s="14" t="s">
        <v>62</v>
      </c>
      <c r="D24" s="2">
        <v>8</v>
      </c>
      <c r="E24" s="2">
        <v>1</v>
      </c>
      <c r="F24" s="2">
        <v>2</v>
      </c>
      <c r="G24" s="2">
        <v>0</v>
      </c>
      <c r="H24" s="2">
        <v>1</v>
      </c>
      <c r="I24" s="2">
        <v>10</v>
      </c>
      <c r="J24" s="2">
        <v>3</v>
      </c>
      <c r="K24" s="2">
        <f t="shared" si="0"/>
        <v>25</v>
      </c>
      <c r="L24" s="2" t="s">
        <v>91</v>
      </c>
    </row>
    <row r="25" spans="1:12" ht="16.5">
      <c r="A25" s="2">
        <v>12</v>
      </c>
      <c r="B25" s="15" t="s">
        <v>84</v>
      </c>
      <c r="C25" s="14" t="s">
        <v>66</v>
      </c>
      <c r="D25" s="2">
        <v>8</v>
      </c>
      <c r="E25" s="2">
        <v>2</v>
      </c>
      <c r="F25" s="2">
        <v>0</v>
      </c>
      <c r="G25" s="2">
        <v>1</v>
      </c>
      <c r="H25" s="2">
        <v>0</v>
      </c>
      <c r="I25" s="2">
        <v>10</v>
      </c>
      <c r="J25" s="2">
        <v>2</v>
      </c>
      <c r="K25" s="2">
        <f t="shared" si="0"/>
        <v>23</v>
      </c>
      <c r="L25" s="2" t="s">
        <v>91</v>
      </c>
    </row>
    <row r="26" spans="1:12" ht="16.5">
      <c r="A26" s="2">
        <v>13</v>
      </c>
      <c r="B26" s="15" t="s">
        <v>88</v>
      </c>
      <c r="C26" s="14" t="s">
        <v>70</v>
      </c>
      <c r="D26" s="2">
        <v>8</v>
      </c>
      <c r="E26" s="2">
        <v>2</v>
      </c>
      <c r="F26" s="2">
        <v>0</v>
      </c>
      <c r="G26" s="2">
        <v>1</v>
      </c>
      <c r="H26" s="2">
        <v>0</v>
      </c>
      <c r="I26" s="2">
        <v>10</v>
      </c>
      <c r="J26" s="2">
        <v>2</v>
      </c>
      <c r="K26" s="2">
        <f t="shared" si="0"/>
        <v>23</v>
      </c>
      <c r="L26" s="2" t="s">
        <v>91</v>
      </c>
    </row>
    <row r="27" spans="1:12" ht="16.5">
      <c r="A27" s="2">
        <v>14</v>
      </c>
      <c r="B27" s="15" t="s">
        <v>74</v>
      </c>
      <c r="C27" s="14" t="s">
        <v>55</v>
      </c>
      <c r="D27" s="2">
        <v>9</v>
      </c>
      <c r="E27" s="2">
        <v>1</v>
      </c>
      <c r="F27" s="2">
        <v>0</v>
      </c>
      <c r="G27" s="2">
        <v>0</v>
      </c>
      <c r="H27" s="2">
        <v>1</v>
      </c>
      <c r="I27" s="2">
        <v>9</v>
      </c>
      <c r="J27" s="2">
        <v>2</v>
      </c>
      <c r="K27" s="2">
        <f t="shared" si="0"/>
        <v>22</v>
      </c>
      <c r="L27" s="2" t="s">
        <v>91</v>
      </c>
    </row>
    <row r="28" spans="1:12" ht="16.5">
      <c r="A28" s="2">
        <v>15</v>
      </c>
      <c r="B28" s="15" t="s">
        <v>86</v>
      </c>
      <c r="C28" s="14" t="s">
        <v>68</v>
      </c>
      <c r="D28" s="2">
        <v>8</v>
      </c>
      <c r="E28" s="2">
        <v>1</v>
      </c>
      <c r="F28" s="2">
        <v>0</v>
      </c>
      <c r="G28" s="2">
        <v>0</v>
      </c>
      <c r="H28" s="2">
        <v>1</v>
      </c>
      <c r="I28" s="2">
        <v>10</v>
      </c>
      <c r="J28" s="2">
        <v>2</v>
      </c>
      <c r="K28" s="2">
        <f t="shared" si="0"/>
        <v>22</v>
      </c>
      <c r="L28" s="2" t="s">
        <v>91</v>
      </c>
    </row>
    <row r="29" spans="1:12" ht="16.5">
      <c r="A29" s="2">
        <v>16</v>
      </c>
      <c r="B29" s="15" t="s">
        <v>87</v>
      </c>
      <c r="C29" s="14" t="s">
        <v>69</v>
      </c>
      <c r="D29" s="2">
        <v>6</v>
      </c>
      <c r="E29" s="2">
        <v>1</v>
      </c>
      <c r="F29" s="2">
        <v>0</v>
      </c>
      <c r="G29" s="2">
        <v>1</v>
      </c>
      <c r="H29" s="2">
        <v>0</v>
      </c>
      <c r="I29" s="2">
        <v>10</v>
      </c>
      <c r="J29" s="2">
        <v>2</v>
      </c>
      <c r="K29" s="2">
        <f t="shared" si="0"/>
        <v>20</v>
      </c>
      <c r="L29" s="2" t="s">
        <v>91</v>
      </c>
    </row>
    <row r="30" spans="1:12" ht="16.5">
      <c r="A30" s="2">
        <v>17</v>
      </c>
      <c r="B30" s="15" t="s">
        <v>81</v>
      </c>
      <c r="C30" s="14" t="s">
        <v>63</v>
      </c>
      <c r="D30" s="2">
        <v>8</v>
      </c>
      <c r="E30" s="2">
        <v>0</v>
      </c>
      <c r="F30" s="2">
        <v>0</v>
      </c>
      <c r="G30" s="2">
        <v>0</v>
      </c>
      <c r="H30" s="2">
        <v>0</v>
      </c>
      <c r="I30" s="2">
        <v>9</v>
      </c>
      <c r="J30" s="2">
        <v>2</v>
      </c>
      <c r="K30" s="2">
        <f t="shared" si="0"/>
        <v>19</v>
      </c>
      <c r="L30" s="2" t="s">
        <v>91</v>
      </c>
    </row>
    <row r="31" spans="1:12" ht="16.5">
      <c r="A31" s="2">
        <v>18</v>
      </c>
      <c r="B31" s="15" t="s">
        <v>89</v>
      </c>
      <c r="C31" s="14" t="s">
        <v>71</v>
      </c>
      <c r="D31" s="2">
        <v>6</v>
      </c>
      <c r="E31" s="2">
        <v>1</v>
      </c>
      <c r="F31" s="2">
        <v>0</v>
      </c>
      <c r="G31" s="2">
        <v>0</v>
      </c>
      <c r="H31" s="2">
        <v>0</v>
      </c>
      <c r="I31" s="2">
        <v>10</v>
      </c>
      <c r="J31" s="2">
        <v>2</v>
      </c>
      <c r="K31" s="2">
        <f t="shared" si="0"/>
        <v>19</v>
      </c>
      <c r="L31" s="2" t="s">
        <v>91</v>
      </c>
    </row>
    <row r="32" spans="1:12" ht="16.5">
      <c r="A32" s="2">
        <v>19</v>
      </c>
      <c r="B32" s="15" t="s">
        <v>85</v>
      </c>
      <c r="C32" s="14" t="s">
        <v>67</v>
      </c>
      <c r="D32" s="2">
        <v>4</v>
      </c>
      <c r="E32" s="2">
        <v>0</v>
      </c>
      <c r="F32" s="2">
        <v>1</v>
      </c>
      <c r="G32" s="2">
        <v>0</v>
      </c>
      <c r="H32" s="2">
        <v>0</v>
      </c>
      <c r="I32" s="2">
        <v>7</v>
      </c>
      <c r="J32" s="2">
        <v>2</v>
      </c>
      <c r="K32" s="2">
        <f t="shared" si="0"/>
        <v>14</v>
      </c>
      <c r="L32" s="2" t="s">
        <v>91</v>
      </c>
    </row>
    <row r="33" spans="1:12" ht="16.5">
      <c r="A33" s="10"/>
      <c r="C33" s="6"/>
      <c r="D33" s="10"/>
      <c r="F33" s="6"/>
      <c r="G33" s="6"/>
      <c r="H33" s="6"/>
      <c r="I33" s="6"/>
      <c r="J33" s="6"/>
      <c r="L33" s="6"/>
    </row>
    <row r="34" spans="1:12" ht="16.5">
      <c r="A34" s="10"/>
      <c r="B34" s="1"/>
      <c r="K34" s="1"/>
      <c r="L34" s="6"/>
    </row>
    <row r="35" spans="1:12" ht="16.5">
      <c r="A35" s="10"/>
      <c r="B35" s="1" t="s">
        <v>1</v>
      </c>
      <c r="C35" s="1" t="s">
        <v>148</v>
      </c>
      <c r="D35" s="6"/>
      <c r="E35" s="6"/>
      <c r="F35" s="6"/>
      <c r="G35" s="6"/>
      <c r="H35" s="6"/>
      <c r="I35" s="6"/>
      <c r="J35" s="6"/>
      <c r="K35" s="6"/>
      <c r="L35" s="6"/>
    </row>
    <row r="36" spans="1:12" ht="16.5">
      <c r="A36" s="10"/>
      <c r="C36" s="1"/>
      <c r="D36" s="6"/>
      <c r="E36" s="6"/>
      <c r="F36" s="6"/>
      <c r="G36" s="6"/>
      <c r="H36" s="6"/>
      <c r="I36" s="6"/>
      <c r="J36" s="6"/>
      <c r="K36" s="6"/>
      <c r="L36" s="7"/>
    </row>
    <row r="37" ht="16.5">
      <c r="C37" s="1" t="s">
        <v>149</v>
      </c>
    </row>
    <row r="38" spans="2:3" ht="16.5">
      <c r="B38" s="1" t="s">
        <v>3</v>
      </c>
      <c r="C38" s="1" t="s">
        <v>150</v>
      </c>
    </row>
  </sheetData>
  <sheetProtection/>
  <mergeCells count="11">
    <mergeCell ref="A6:L6"/>
    <mergeCell ref="A7:L7"/>
    <mergeCell ref="A9:L9"/>
    <mergeCell ref="A10:L10"/>
    <mergeCell ref="A11:L11"/>
    <mergeCell ref="A12:A13"/>
    <mergeCell ref="B12:B13"/>
    <mergeCell ref="C12:C13"/>
    <mergeCell ref="D12:J12"/>
    <mergeCell ref="K12:K13"/>
    <mergeCell ref="L12:L13"/>
  </mergeCells>
  <conditionalFormatting sqref="L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L14:L32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zoomScale="78" zoomScaleNormal="78" zoomScalePageLayoutView="0" workbookViewId="0" topLeftCell="A20">
      <selection activeCell="C47" sqref="C47"/>
    </sheetView>
  </sheetViews>
  <sheetFormatPr defaultColWidth="9.00390625" defaultRowHeight="12.75"/>
  <cols>
    <col min="1" max="1" width="3.75390625" style="3" customWidth="1"/>
    <col min="2" max="2" width="42.875" style="3" customWidth="1"/>
    <col min="3" max="3" width="12.875" style="3" customWidth="1"/>
    <col min="4" max="10" width="3.875" style="3" customWidth="1"/>
    <col min="11" max="11" width="11.875" style="3" customWidth="1"/>
    <col min="12" max="12" width="17.25390625" style="3" customWidth="1"/>
    <col min="13" max="16384" width="9.125" style="3" customWidth="1"/>
  </cols>
  <sheetData>
    <row r="1" ht="16.5">
      <c r="K1" s="3" t="s">
        <v>5</v>
      </c>
    </row>
    <row r="2" spans="11:19" ht="16.5">
      <c r="K2" s="13" t="s">
        <v>15</v>
      </c>
      <c r="L2" s="13"/>
      <c r="M2" s="13"/>
      <c r="N2" s="13"/>
      <c r="O2" s="13"/>
      <c r="P2" s="13"/>
      <c r="Q2" s="13"/>
      <c r="R2" s="13"/>
      <c r="S2" s="13"/>
    </row>
    <row r="3" spans="11:19" ht="16.5">
      <c r="K3" s="13" t="s">
        <v>19</v>
      </c>
      <c r="L3" s="13"/>
      <c r="M3" s="13"/>
      <c r="N3" s="13"/>
      <c r="O3" s="13"/>
      <c r="P3" s="13"/>
      <c r="Q3" s="13"/>
      <c r="R3" s="13"/>
      <c r="S3" s="13"/>
    </row>
    <row r="6" spans="1:12" ht="13.5" customHeight="1">
      <c r="A6" s="24" t="s">
        <v>13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3.5" customHeight="1">
      <c r="A7" s="24" t="s">
        <v>151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3.5" customHeight="1">
      <c r="A10" s="27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3.5" customHeight="1">
      <c r="A11" s="28" t="s">
        <v>22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2.75" customHeight="1">
      <c r="A12" s="29" t="s">
        <v>0</v>
      </c>
      <c r="B12" s="18" t="s">
        <v>10</v>
      </c>
      <c r="C12" s="18" t="s">
        <v>14</v>
      </c>
      <c r="D12" s="21" t="s">
        <v>9</v>
      </c>
      <c r="E12" s="22"/>
      <c r="F12" s="22"/>
      <c r="G12" s="22"/>
      <c r="H12" s="22"/>
      <c r="I12" s="22"/>
      <c r="J12" s="22"/>
      <c r="K12" s="23" t="s">
        <v>4</v>
      </c>
      <c r="L12" s="19" t="s">
        <v>2</v>
      </c>
    </row>
    <row r="13" spans="1:12" ht="44.25" customHeight="1">
      <c r="A13" s="29"/>
      <c r="B13" s="18"/>
      <c r="C13" s="18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3"/>
      <c r="L13" s="20"/>
    </row>
    <row r="14" spans="1:12" ht="16.5">
      <c r="A14" s="2">
        <v>1</v>
      </c>
      <c r="B14" s="15" t="s">
        <v>114</v>
      </c>
      <c r="C14" s="14" t="s">
        <v>115</v>
      </c>
      <c r="D14" s="2">
        <v>10</v>
      </c>
      <c r="E14" s="2">
        <v>4</v>
      </c>
      <c r="F14" s="2">
        <v>4</v>
      </c>
      <c r="G14" s="2">
        <v>5</v>
      </c>
      <c r="H14" s="2">
        <v>3</v>
      </c>
      <c r="I14" s="2">
        <v>10</v>
      </c>
      <c r="J14" s="2">
        <v>8</v>
      </c>
      <c r="K14" s="2">
        <v>44</v>
      </c>
      <c r="L14" s="2" t="s">
        <v>47</v>
      </c>
    </row>
    <row r="15" spans="1:12" ht="16.5">
      <c r="A15" s="2">
        <v>2</v>
      </c>
      <c r="B15" s="15" t="s">
        <v>106</v>
      </c>
      <c r="C15" s="14" t="s">
        <v>107</v>
      </c>
      <c r="D15" s="2">
        <v>9</v>
      </c>
      <c r="E15" s="2">
        <v>6</v>
      </c>
      <c r="F15" s="2">
        <v>4</v>
      </c>
      <c r="G15" s="2">
        <v>4</v>
      </c>
      <c r="H15" s="2">
        <v>2</v>
      </c>
      <c r="I15" s="2">
        <v>8</v>
      </c>
      <c r="J15" s="2">
        <v>6</v>
      </c>
      <c r="K15" s="2">
        <v>39</v>
      </c>
      <c r="L15" s="2" t="s">
        <v>48</v>
      </c>
    </row>
    <row r="16" spans="1:12" ht="16.5">
      <c r="A16" s="2">
        <v>3</v>
      </c>
      <c r="B16" s="15" t="s">
        <v>198</v>
      </c>
      <c r="C16" s="14" t="s">
        <v>99</v>
      </c>
      <c r="D16" s="2">
        <v>8</v>
      </c>
      <c r="E16" s="2">
        <v>3</v>
      </c>
      <c r="F16" s="2">
        <v>4</v>
      </c>
      <c r="G16" s="2">
        <v>5</v>
      </c>
      <c r="H16" s="2">
        <v>0</v>
      </c>
      <c r="I16" s="2">
        <v>10</v>
      </c>
      <c r="J16" s="2">
        <v>8</v>
      </c>
      <c r="K16" s="2">
        <v>38</v>
      </c>
      <c r="L16" s="2" t="s">
        <v>48</v>
      </c>
    </row>
    <row r="17" spans="1:12" ht="16.5">
      <c r="A17" s="2">
        <v>4</v>
      </c>
      <c r="B17" s="15" t="s">
        <v>141</v>
      </c>
      <c r="C17" s="14" t="s">
        <v>142</v>
      </c>
      <c r="D17" s="2">
        <v>8</v>
      </c>
      <c r="E17" s="2">
        <v>3</v>
      </c>
      <c r="F17" s="2">
        <v>4</v>
      </c>
      <c r="G17" s="2">
        <v>6</v>
      </c>
      <c r="H17" s="2">
        <v>2</v>
      </c>
      <c r="I17" s="2">
        <v>9</v>
      </c>
      <c r="J17" s="2">
        <v>5</v>
      </c>
      <c r="K17" s="2">
        <v>37</v>
      </c>
      <c r="L17" s="2" t="s">
        <v>48</v>
      </c>
    </row>
    <row r="18" spans="1:12" ht="16.5">
      <c r="A18" s="2">
        <v>5</v>
      </c>
      <c r="B18" s="15" t="s">
        <v>100</v>
      </c>
      <c r="C18" s="14" t="s">
        <v>101</v>
      </c>
      <c r="D18" s="2">
        <v>9</v>
      </c>
      <c r="E18" s="2">
        <v>0</v>
      </c>
      <c r="F18" s="2">
        <v>3</v>
      </c>
      <c r="G18" s="2">
        <v>5</v>
      </c>
      <c r="H18" s="2">
        <v>4</v>
      </c>
      <c r="I18" s="2">
        <v>8</v>
      </c>
      <c r="J18" s="2">
        <v>6</v>
      </c>
      <c r="K18" s="2">
        <v>35</v>
      </c>
      <c r="L18" s="2" t="s">
        <v>48</v>
      </c>
    </row>
    <row r="19" spans="1:12" ht="16.5">
      <c r="A19" s="2">
        <v>6</v>
      </c>
      <c r="B19" s="15" t="s">
        <v>104</v>
      </c>
      <c r="C19" s="14" t="s">
        <v>105</v>
      </c>
      <c r="D19" s="2">
        <v>8</v>
      </c>
      <c r="E19" s="2">
        <v>3</v>
      </c>
      <c r="F19" s="2">
        <v>0</v>
      </c>
      <c r="G19" s="2">
        <v>3</v>
      </c>
      <c r="H19" s="2">
        <v>3</v>
      </c>
      <c r="I19" s="2">
        <v>9</v>
      </c>
      <c r="J19" s="2">
        <v>7</v>
      </c>
      <c r="K19" s="2">
        <v>33</v>
      </c>
      <c r="L19" s="2" t="s">
        <v>91</v>
      </c>
    </row>
    <row r="20" spans="1:12" ht="16.5">
      <c r="A20" s="2">
        <v>7</v>
      </c>
      <c r="B20" s="15" t="s">
        <v>108</v>
      </c>
      <c r="C20" s="14" t="s">
        <v>109</v>
      </c>
      <c r="D20" s="2">
        <v>10</v>
      </c>
      <c r="E20" s="2">
        <v>2</v>
      </c>
      <c r="F20" s="2">
        <v>1</v>
      </c>
      <c r="G20" s="2">
        <v>1</v>
      </c>
      <c r="H20" s="2">
        <v>2</v>
      </c>
      <c r="I20" s="2">
        <v>10</v>
      </c>
      <c r="J20" s="2">
        <v>7</v>
      </c>
      <c r="K20" s="2">
        <v>33</v>
      </c>
      <c r="L20" s="2" t="s">
        <v>91</v>
      </c>
    </row>
    <row r="21" spans="1:12" ht="16.5">
      <c r="A21" s="2">
        <v>8</v>
      </c>
      <c r="B21" s="15" t="s">
        <v>131</v>
      </c>
      <c r="C21" s="14" t="s">
        <v>132</v>
      </c>
      <c r="D21" s="2">
        <v>6</v>
      </c>
      <c r="E21" s="2">
        <v>6</v>
      </c>
      <c r="F21" s="2">
        <v>0</v>
      </c>
      <c r="G21" s="2">
        <v>5</v>
      </c>
      <c r="H21" s="2">
        <v>5</v>
      </c>
      <c r="I21" s="2">
        <v>7</v>
      </c>
      <c r="J21" s="2">
        <v>4</v>
      </c>
      <c r="K21" s="2">
        <v>33</v>
      </c>
      <c r="L21" s="2" t="s">
        <v>91</v>
      </c>
    </row>
    <row r="22" spans="1:12" ht="16.5">
      <c r="A22" s="2">
        <v>9</v>
      </c>
      <c r="B22" s="15" t="s">
        <v>133</v>
      </c>
      <c r="C22" s="14" t="s">
        <v>134</v>
      </c>
      <c r="D22" s="2">
        <v>5</v>
      </c>
      <c r="E22" s="2">
        <v>6</v>
      </c>
      <c r="F22" s="2">
        <v>1</v>
      </c>
      <c r="G22" s="2">
        <v>5</v>
      </c>
      <c r="H22" s="2">
        <v>1</v>
      </c>
      <c r="I22" s="2">
        <v>9</v>
      </c>
      <c r="J22" s="2">
        <v>6</v>
      </c>
      <c r="K22" s="2">
        <v>33</v>
      </c>
      <c r="L22" s="2" t="s">
        <v>91</v>
      </c>
    </row>
    <row r="23" spans="1:12" ht="16.5">
      <c r="A23" s="2">
        <v>10</v>
      </c>
      <c r="B23" s="15" t="s">
        <v>137</v>
      </c>
      <c r="C23" s="14" t="s">
        <v>138</v>
      </c>
      <c r="D23" s="2">
        <v>9</v>
      </c>
      <c r="E23" s="2">
        <v>6</v>
      </c>
      <c r="F23" s="2">
        <v>0</v>
      </c>
      <c r="G23" s="2">
        <v>4</v>
      </c>
      <c r="H23" s="2">
        <v>2</v>
      </c>
      <c r="I23" s="2">
        <v>8</v>
      </c>
      <c r="J23" s="2">
        <v>4</v>
      </c>
      <c r="K23" s="2">
        <v>33</v>
      </c>
      <c r="L23" s="2" t="s">
        <v>91</v>
      </c>
    </row>
    <row r="24" spans="1:12" ht="16.5">
      <c r="A24" s="2">
        <v>11</v>
      </c>
      <c r="B24" s="15" t="s">
        <v>96</v>
      </c>
      <c r="C24" s="14" t="s">
        <v>97</v>
      </c>
      <c r="D24" s="2">
        <v>8</v>
      </c>
      <c r="E24" s="2">
        <v>5</v>
      </c>
      <c r="F24" s="2">
        <v>3</v>
      </c>
      <c r="G24" s="2">
        <v>5</v>
      </c>
      <c r="H24" s="2">
        <v>1</v>
      </c>
      <c r="I24" s="2">
        <v>7</v>
      </c>
      <c r="J24" s="2">
        <v>3</v>
      </c>
      <c r="K24" s="2">
        <v>32</v>
      </c>
      <c r="L24" s="2" t="s">
        <v>91</v>
      </c>
    </row>
    <row r="25" spans="1:12" ht="16.5">
      <c r="A25" s="2">
        <v>12</v>
      </c>
      <c r="B25" s="15" t="s">
        <v>146</v>
      </c>
      <c r="C25" s="14" t="s">
        <v>147</v>
      </c>
      <c r="D25" s="2">
        <v>6</v>
      </c>
      <c r="E25" s="2">
        <v>6</v>
      </c>
      <c r="F25" s="2">
        <v>0</v>
      </c>
      <c r="G25" s="2">
        <v>5</v>
      </c>
      <c r="H25" s="2">
        <v>2</v>
      </c>
      <c r="I25" s="2">
        <v>8</v>
      </c>
      <c r="J25" s="2">
        <v>5</v>
      </c>
      <c r="K25" s="2">
        <v>32</v>
      </c>
      <c r="L25" s="2" t="s">
        <v>91</v>
      </c>
    </row>
    <row r="26" spans="1:12" ht="16.5">
      <c r="A26" s="2">
        <v>13</v>
      </c>
      <c r="B26" s="15" t="s">
        <v>110</v>
      </c>
      <c r="C26" s="14" t="s">
        <v>111</v>
      </c>
      <c r="D26" s="2">
        <v>7</v>
      </c>
      <c r="E26" s="2">
        <v>3</v>
      </c>
      <c r="F26" s="2">
        <v>0</v>
      </c>
      <c r="G26" s="2">
        <v>4</v>
      </c>
      <c r="H26" s="2">
        <v>4</v>
      </c>
      <c r="I26" s="2">
        <v>8</v>
      </c>
      <c r="J26" s="2">
        <v>5</v>
      </c>
      <c r="K26" s="2">
        <v>31</v>
      </c>
      <c r="L26" s="2" t="s">
        <v>91</v>
      </c>
    </row>
    <row r="27" spans="1:12" ht="16.5">
      <c r="A27" s="2">
        <v>14</v>
      </c>
      <c r="B27" s="15" t="s">
        <v>112</v>
      </c>
      <c r="C27" s="14" t="s">
        <v>113</v>
      </c>
      <c r="D27" s="2">
        <v>8</v>
      </c>
      <c r="E27" s="2">
        <v>4</v>
      </c>
      <c r="F27" s="2">
        <v>0</v>
      </c>
      <c r="G27" s="2">
        <v>3</v>
      </c>
      <c r="H27" s="2">
        <v>4</v>
      </c>
      <c r="I27" s="2">
        <v>7</v>
      </c>
      <c r="J27" s="2">
        <v>5</v>
      </c>
      <c r="K27" s="2">
        <v>31</v>
      </c>
      <c r="L27" s="2" t="s">
        <v>91</v>
      </c>
    </row>
    <row r="28" spans="1:12" ht="16.5">
      <c r="A28" s="2">
        <v>15</v>
      </c>
      <c r="B28" s="15" t="s">
        <v>135</v>
      </c>
      <c r="C28" s="14" t="s">
        <v>136</v>
      </c>
      <c r="D28" s="2">
        <v>8</v>
      </c>
      <c r="E28" s="2">
        <v>5</v>
      </c>
      <c r="F28" s="2">
        <v>3</v>
      </c>
      <c r="G28" s="2">
        <v>0</v>
      </c>
      <c r="H28" s="2">
        <v>2</v>
      </c>
      <c r="I28" s="2">
        <v>8</v>
      </c>
      <c r="J28" s="2">
        <v>5</v>
      </c>
      <c r="K28" s="2">
        <v>31</v>
      </c>
      <c r="L28" s="2" t="s">
        <v>91</v>
      </c>
    </row>
    <row r="29" spans="1:12" ht="16.5">
      <c r="A29" s="2">
        <v>16</v>
      </c>
      <c r="B29" s="15" t="s">
        <v>125</v>
      </c>
      <c r="C29" s="14" t="s">
        <v>126</v>
      </c>
      <c r="D29" s="2">
        <v>9</v>
      </c>
      <c r="E29" s="2">
        <v>5</v>
      </c>
      <c r="F29" s="2">
        <v>2</v>
      </c>
      <c r="G29" s="2">
        <v>0</v>
      </c>
      <c r="H29" s="2">
        <v>2</v>
      </c>
      <c r="I29" s="2">
        <v>8</v>
      </c>
      <c r="J29" s="2">
        <v>4</v>
      </c>
      <c r="K29" s="2">
        <v>30</v>
      </c>
      <c r="L29" s="2" t="s">
        <v>91</v>
      </c>
    </row>
    <row r="30" spans="1:12" ht="16.5">
      <c r="A30" s="2">
        <v>17</v>
      </c>
      <c r="B30" s="15" t="s">
        <v>139</v>
      </c>
      <c r="C30" s="14" t="s">
        <v>140</v>
      </c>
      <c r="D30" s="2">
        <v>7</v>
      </c>
      <c r="E30" s="2">
        <v>4</v>
      </c>
      <c r="F30" s="2">
        <v>0</v>
      </c>
      <c r="G30" s="2">
        <v>1</v>
      </c>
      <c r="H30" s="2">
        <v>4</v>
      </c>
      <c r="I30" s="2">
        <v>9</v>
      </c>
      <c r="J30" s="2">
        <v>5</v>
      </c>
      <c r="K30" s="2">
        <v>30</v>
      </c>
      <c r="L30" s="2" t="s">
        <v>91</v>
      </c>
    </row>
    <row r="31" spans="1:12" ht="16.5">
      <c r="A31" s="2">
        <v>18</v>
      </c>
      <c r="B31" s="15" t="s">
        <v>143</v>
      </c>
      <c r="C31" s="14" t="s">
        <v>144</v>
      </c>
      <c r="D31" s="2">
        <v>8</v>
      </c>
      <c r="E31" s="2">
        <v>6</v>
      </c>
      <c r="F31" s="2">
        <v>0</v>
      </c>
      <c r="G31" s="2">
        <v>3</v>
      </c>
      <c r="H31" s="2">
        <v>2</v>
      </c>
      <c r="I31" s="2">
        <v>6</v>
      </c>
      <c r="J31" s="2">
        <v>5</v>
      </c>
      <c r="K31" s="2">
        <v>30</v>
      </c>
      <c r="L31" s="2" t="s">
        <v>91</v>
      </c>
    </row>
    <row r="32" spans="1:12" ht="16.5">
      <c r="A32" s="2">
        <v>19</v>
      </c>
      <c r="B32" s="15" t="s">
        <v>92</v>
      </c>
      <c r="C32" s="14" t="s">
        <v>93</v>
      </c>
      <c r="D32" s="2">
        <v>6</v>
      </c>
      <c r="E32" s="2">
        <v>5</v>
      </c>
      <c r="F32" s="2">
        <v>0</v>
      </c>
      <c r="G32" s="2">
        <v>3</v>
      </c>
      <c r="H32" s="2">
        <v>2</v>
      </c>
      <c r="I32" s="2">
        <v>9</v>
      </c>
      <c r="J32" s="2">
        <v>4</v>
      </c>
      <c r="K32" s="2">
        <v>29</v>
      </c>
      <c r="L32" s="2" t="s">
        <v>91</v>
      </c>
    </row>
    <row r="33" spans="1:12" ht="16.5">
      <c r="A33" s="2">
        <v>20</v>
      </c>
      <c r="B33" s="15" t="s">
        <v>122</v>
      </c>
      <c r="C33" s="14" t="s">
        <v>123</v>
      </c>
      <c r="D33" s="2">
        <v>9</v>
      </c>
      <c r="E33" s="2">
        <v>1</v>
      </c>
      <c r="F33" s="2">
        <v>0</v>
      </c>
      <c r="G33" s="2">
        <v>5</v>
      </c>
      <c r="H33" s="2">
        <v>2</v>
      </c>
      <c r="I33" s="2">
        <v>9</v>
      </c>
      <c r="J33" s="2">
        <v>3</v>
      </c>
      <c r="K33" s="2">
        <v>29</v>
      </c>
      <c r="L33" s="2" t="s">
        <v>91</v>
      </c>
    </row>
    <row r="34" spans="1:12" ht="16.5">
      <c r="A34" s="2">
        <v>21</v>
      </c>
      <c r="B34" s="15" t="s">
        <v>191</v>
      </c>
      <c r="C34" s="14" t="s">
        <v>98</v>
      </c>
      <c r="D34" s="2">
        <v>9</v>
      </c>
      <c r="E34" s="2">
        <v>2</v>
      </c>
      <c r="F34" s="2">
        <v>4</v>
      </c>
      <c r="G34" s="2">
        <v>5</v>
      </c>
      <c r="H34" s="2">
        <v>0</v>
      </c>
      <c r="I34" s="2">
        <v>4</v>
      </c>
      <c r="J34" s="2">
        <v>4</v>
      </c>
      <c r="K34" s="2">
        <v>28</v>
      </c>
      <c r="L34" s="2" t="s">
        <v>91</v>
      </c>
    </row>
    <row r="35" spans="1:12" ht="16.5">
      <c r="A35" s="2">
        <v>22</v>
      </c>
      <c r="B35" s="15" t="s">
        <v>102</v>
      </c>
      <c r="C35" s="14" t="s">
        <v>103</v>
      </c>
      <c r="D35" s="2">
        <v>7</v>
      </c>
      <c r="E35" s="2">
        <v>2</v>
      </c>
      <c r="F35" s="2">
        <v>0</v>
      </c>
      <c r="G35" s="2">
        <v>4</v>
      </c>
      <c r="H35" s="2">
        <v>2</v>
      </c>
      <c r="I35" s="2">
        <v>9</v>
      </c>
      <c r="J35" s="2">
        <v>4</v>
      </c>
      <c r="K35" s="2">
        <v>28</v>
      </c>
      <c r="L35" s="2" t="s">
        <v>91</v>
      </c>
    </row>
    <row r="36" spans="1:12" ht="16.5">
      <c r="A36" s="2">
        <v>23</v>
      </c>
      <c r="B36" s="15" t="s">
        <v>116</v>
      </c>
      <c r="C36" s="14" t="s">
        <v>117</v>
      </c>
      <c r="D36" s="2">
        <v>7</v>
      </c>
      <c r="E36" s="2">
        <v>2</v>
      </c>
      <c r="F36" s="2">
        <v>0</v>
      </c>
      <c r="G36" s="2">
        <v>0</v>
      </c>
      <c r="H36" s="2">
        <v>4</v>
      </c>
      <c r="I36" s="2">
        <v>8</v>
      </c>
      <c r="J36" s="2">
        <v>7</v>
      </c>
      <c r="K36" s="2">
        <v>28</v>
      </c>
      <c r="L36" s="2" t="s">
        <v>91</v>
      </c>
    </row>
    <row r="37" spans="1:12" ht="16.5">
      <c r="A37" s="2">
        <v>24</v>
      </c>
      <c r="B37" s="15" t="s">
        <v>118</v>
      </c>
      <c r="C37" s="14" t="s">
        <v>119</v>
      </c>
      <c r="D37" s="2">
        <v>10</v>
      </c>
      <c r="E37" s="2">
        <v>4</v>
      </c>
      <c r="F37" s="2">
        <v>0</v>
      </c>
      <c r="G37" s="2">
        <v>0</v>
      </c>
      <c r="H37" s="2">
        <v>0</v>
      </c>
      <c r="I37" s="2">
        <v>8</v>
      </c>
      <c r="J37" s="2">
        <v>3</v>
      </c>
      <c r="K37" s="2">
        <v>25</v>
      </c>
      <c r="L37" s="2" t="s">
        <v>91</v>
      </c>
    </row>
    <row r="38" spans="1:12" ht="16.5">
      <c r="A38" s="2">
        <v>25</v>
      </c>
      <c r="B38" s="15" t="s">
        <v>120</v>
      </c>
      <c r="C38" s="14" t="s">
        <v>121</v>
      </c>
      <c r="D38" s="2">
        <v>9</v>
      </c>
      <c r="E38" s="2">
        <v>2</v>
      </c>
      <c r="F38" s="2">
        <v>0</v>
      </c>
      <c r="G38" s="2">
        <v>0</v>
      </c>
      <c r="H38" s="2">
        <v>0</v>
      </c>
      <c r="I38" s="2">
        <v>7</v>
      </c>
      <c r="J38" s="2">
        <v>7</v>
      </c>
      <c r="K38" s="2">
        <v>25</v>
      </c>
      <c r="L38" s="2" t="s">
        <v>91</v>
      </c>
    </row>
    <row r="39" spans="1:12" ht="16.5">
      <c r="A39" s="2">
        <v>26</v>
      </c>
      <c r="B39" s="15" t="s">
        <v>94</v>
      </c>
      <c r="C39" s="14" t="s">
        <v>95</v>
      </c>
      <c r="D39" s="2">
        <v>7</v>
      </c>
      <c r="E39" s="2">
        <v>5</v>
      </c>
      <c r="F39" s="2">
        <v>4</v>
      </c>
      <c r="G39" s="2">
        <v>0</v>
      </c>
      <c r="H39" s="2">
        <v>0</v>
      </c>
      <c r="I39" s="2">
        <v>4</v>
      </c>
      <c r="J39" s="2">
        <v>3</v>
      </c>
      <c r="K39" s="2">
        <v>23</v>
      </c>
      <c r="L39" s="2" t="s">
        <v>91</v>
      </c>
    </row>
    <row r="40" spans="1:12" ht="16.5">
      <c r="A40" s="2">
        <v>27</v>
      </c>
      <c r="B40" s="15" t="s">
        <v>127</v>
      </c>
      <c r="C40" s="14" t="s">
        <v>128</v>
      </c>
      <c r="D40" s="2">
        <v>9</v>
      </c>
      <c r="E40" s="2">
        <v>1</v>
      </c>
      <c r="F40" s="2">
        <v>0</v>
      </c>
      <c r="G40" s="2">
        <v>0</v>
      </c>
      <c r="H40" s="2">
        <v>0</v>
      </c>
      <c r="I40" s="2">
        <v>9</v>
      </c>
      <c r="J40" s="2">
        <v>4</v>
      </c>
      <c r="K40" s="2">
        <v>23</v>
      </c>
      <c r="L40" s="2" t="s">
        <v>91</v>
      </c>
    </row>
    <row r="41" spans="1:12" ht="16.5">
      <c r="A41" s="2">
        <v>28</v>
      </c>
      <c r="B41" s="15" t="s">
        <v>153</v>
      </c>
      <c r="C41" s="14" t="s">
        <v>145</v>
      </c>
      <c r="D41" s="2">
        <v>5</v>
      </c>
      <c r="E41" s="2">
        <v>1</v>
      </c>
      <c r="F41" s="2">
        <v>0</v>
      </c>
      <c r="G41" s="2">
        <v>4</v>
      </c>
      <c r="H41" s="2">
        <v>0</v>
      </c>
      <c r="I41" s="2">
        <v>8</v>
      </c>
      <c r="J41" s="2">
        <v>4</v>
      </c>
      <c r="K41" s="2">
        <v>22</v>
      </c>
      <c r="L41" s="2" t="s">
        <v>91</v>
      </c>
    </row>
    <row r="42" spans="1:12" ht="16.5">
      <c r="A42" s="2">
        <v>29</v>
      </c>
      <c r="B42" s="15" t="s">
        <v>129</v>
      </c>
      <c r="C42" s="14" t="s">
        <v>130</v>
      </c>
      <c r="D42" s="2">
        <v>6</v>
      </c>
      <c r="E42" s="2">
        <v>5</v>
      </c>
      <c r="F42" s="2">
        <v>2</v>
      </c>
      <c r="G42" s="2">
        <v>1</v>
      </c>
      <c r="H42" s="2">
        <v>0</v>
      </c>
      <c r="I42" s="2">
        <v>3</v>
      </c>
      <c r="J42" s="2">
        <v>3</v>
      </c>
      <c r="K42" s="2">
        <v>20</v>
      </c>
      <c r="L42" s="2" t="s">
        <v>91</v>
      </c>
    </row>
    <row r="43" spans="1:12" ht="16.5">
      <c r="A43" s="2">
        <v>30</v>
      </c>
      <c r="B43" s="15" t="s">
        <v>195</v>
      </c>
      <c r="C43" s="14" t="s">
        <v>124</v>
      </c>
      <c r="D43" s="2">
        <v>7</v>
      </c>
      <c r="E43" s="2">
        <v>1</v>
      </c>
      <c r="F43" s="2">
        <v>0</v>
      </c>
      <c r="G43" s="2">
        <v>0</v>
      </c>
      <c r="H43" s="2">
        <v>1</v>
      </c>
      <c r="I43" s="2">
        <v>8</v>
      </c>
      <c r="J43" s="2">
        <v>1</v>
      </c>
      <c r="K43" s="2">
        <v>18</v>
      </c>
      <c r="L43" s="2" t="s">
        <v>91</v>
      </c>
    </row>
    <row r="45" spans="2:5" ht="16.5">
      <c r="B45" s="1" t="s">
        <v>1</v>
      </c>
      <c r="C45" s="1" t="s">
        <v>148</v>
      </c>
      <c r="D45" s="6"/>
      <c r="E45" s="6"/>
    </row>
    <row r="46" spans="3:5" ht="16.5">
      <c r="C46" s="1"/>
      <c r="D46" s="6"/>
      <c r="E46" s="6"/>
    </row>
    <row r="47" ht="16.5">
      <c r="C47" s="1" t="s">
        <v>149</v>
      </c>
    </row>
    <row r="48" spans="2:3" ht="16.5">
      <c r="B48" s="1" t="s">
        <v>3</v>
      </c>
      <c r="C48" s="1" t="s">
        <v>150</v>
      </c>
    </row>
  </sheetData>
  <sheetProtection/>
  <mergeCells count="11">
    <mergeCell ref="C12:C13"/>
    <mergeCell ref="A11:L11"/>
    <mergeCell ref="D12:J12"/>
    <mergeCell ref="K12:K13"/>
    <mergeCell ref="L12:L13"/>
    <mergeCell ref="A6:L6"/>
    <mergeCell ref="A7:L7"/>
    <mergeCell ref="A9:L9"/>
    <mergeCell ref="A10:L10"/>
    <mergeCell ref="A12:A13"/>
    <mergeCell ref="B12:B13"/>
  </mergeCells>
  <dataValidations count="1">
    <dataValidation type="list" allowBlank="1" showInputMessage="1" showErrorMessage="1" sqref="L14:L43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zoomScale="72" zoomScaleNormal="72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3.75390625" style="3" customWidth="1"/>
    <col min="2" max="2" width="39.25390625" style="3" customWidth="1"/>
    <col min="3" max="3" width="14.75390625" style="3" customWidth="1"/>
    <col min="4" max="12" width="3.875" style="3" customWidth="1"/>
    <col min="13" max="13" width="10.75390625" style="3" customWidth="1"/>
    <col min="14" max="14" width="19.125" style="3" customWidth="1"/>
    <col min="15" max="16384" width="9.125" style="3" customWidth="1"/>
  </cols>
  <sheetData>
    <row r="1" ht="16.5">
      <c r="M1" s="3" t="s">
        <v>5</v>
      </c>
    </row>
    <row r="2" spans="13:22" ht="16.5">
      <c r="M2" s="13" t="s">
        <v>15</v>
      </c>
      <c r="N2" s="13"/>
      <c r="O2" s="13"/>
      <c r="P2" s="13"/>
      <c r="Q2" s="13"/>
      <c r="R2" s="13"/>
      <c r="S2" s="13"/>
      <c r="T2" s="13"/>
      <c r="U2" s="13"/>
      <c r="V2" s="13"/>
    </row>
    <row r="3" spans="13:22" ht="16.5">
      <c r="M3" s="13" t="s">
        <v>19</v>
      </c>
      <c r="N3" s="13"/>
      <c r="O3" s="13"/>
      <c r="P3" s="13"/>
      <c r="Q3" s="13"/>
      <c r="R3" s="13"/>
      <c r="S3" s="13"/>
      <c r="T3" s="13"/>
      <c r="U3" s="13"/>
      <c r="V3" s="13"/>
    </row>
    <row r="6" spans="1:14" ht="13.5" customHeight="1">
      <c r="A6" s="24" t="s">
        <v>13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3.5" customHeight="1">
      <c r="A7" s="24" t="s">
        <v>151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 customHeight="1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3.5" customHeight="1">
      <c r="A10" s="27" t="s">
        <v>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3.5" customHeight="1">
      <c r="A11" s="28" t="s">
        <v>18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2.75" customHeight="1">
      <c r="A12" s="29" t="s">
        <v>0</v>
      </c>
      <c r="B12" s="18" t="s">
        <v>10</v>
      </c>
      <c r="C12" s="18" t="s">
        <v>14</v>
      </c>
      <c r="D12" s="21" t="s">
        <v>9</v>
      </c>
      <c r="E12" s="22"/>
      <c r="F12" s="22"/>
      <c r="G12" s="22"/>
      <c r="H12" s="22"/>
      <c r="I12" s="22"/>
      <c r="J12" s="22"/>
      <c r="K12" s="22"/>
      <c r="L12" s="22"/>
      <c r="M12" s="23" t="s">
        <v>4</v>
      </c>
      <c r="N12" s="19" t="s">
        <v>2</v>
      </c>
    </row>
    <row r="13" spans="1:14" ht="44.25" customHeight="1">
      <c r="A13" s="29"/>
      <c r="B13" s="18"/>
      <c r="C13" s="18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3"/>
      <c r="N13" s="20"/>
    </row>
    <row r="14" spans="1:14" ht="16.5">
      <c r="A14" s="2">
        <v>1</v>
      </c>
      <c r="B14" s="15" t="s">
        <v>158</v>
      </c>
      <c r="C14" s="14" t="s">
        <v>167</v>
      </c>
      <c r="D14" s="2">
        <v>5</v>
      </c>
      <c r="E14" s="2">
        <v>7</v>
      </c>
      <c r="F14" s="2">
        <v>6</v>
      </c>
      <c r="G14" s="2">
        <v>4</v>
      </c>
      <c r="H14" s="2">
        <v>7</v>
      </c>
      <c r="I14" s="2">
        <v>2</v>
      </c>
      <c r="J14" s="2">
        <v>10</v>
      </c>
      <c r="K14" s="2">
        <v>10</v>
      </c>
      <c r="L14" s="2">
        <v>8</v>
      </c>
      <c r="M14" s="2">
        <f aca="true" t="shared" si="0" ref="M14:M25">SUM(D14:L14)</f>
        <v>59</v>
      </c>
      <c r="N14" s="2" t="s">
        <v>47</v>
      </c>
    </row>
    <row r="15" spans="1:14" ht="16.5">
      <c r="A15" s="2">
        <v>2</v>
      </c>
      <c r="B15" s="15" t="s">
        <v>155</v>
      </c>
      <c r="C15" s="14" t="s">
        <v>164</v>
      </c>
      <c r="D15" s="2">
        <v>5</v>
      </c>
      <c r="E15" s="2">
        <v>8</v>
      </c>
      <c r="F15" s="2">
        <v>5</v>
      </c>
      <c r="G15" s="2">
        <v>3</v>
      </c>
      <c r="H15" s="2">
        <v>6</v>
      </c>
      <c r="I15" s="2">
        <v>4</v>
      </c>
      <c r="J15" s="2">
        <v>8</v>
      </c>
      <c r="K15" s="2">
        <v>9</v>
      </c>
      <c r="L15" s="2">
        <v>8</v>
      </c>
      <c r="M15" s="2">
        <f t="shared" si="0"/>
        <v>56</v>
      </c>
      <c r="N15" s="2" t="s">
        <v>48</v>
      </c>
    </row>
    <row r="16" spans="1:14" ht="16.5">
      <c r="A16" s="2">
        <v>3</v>
      </c>
      <c r="B16" s="15" t="s">
        <v>156</v>
      </c>
      <c r="C16" s="14" t="s">
        <v>165</v>
      </c>
      <c r="D16" s="2">
        <v>4</v>
      </c>
      <c r="E16" s="2">
        <v>9</v>
      </c>
      <c r="F16" s="2">
        <v>5</v>
      </c>
      <c r="G16" s="2">
        <v>5</v>
      </c>
      <c r="H16" s="2">
        <v>5</v>
      </c>
      <c r="I16" s="2">
        <v>2</v>
      </c>
      <c r="J16" s="2">
        <v>9</v>
      </c>
      <c r="K16" s="2">
        <v>7</v>
      </c>
      <c r="L16" s="2">
        <v>6</v>
      </c>
      <c r="M16" s="2">
        <f t="shared" si="0"/>
        <v>52</v>
      </c>
      <c r="N16" s="2" t="s">
        <v>48</v>
      </c>
    </row>
    <row r="17" spans="1:14" ht="16.5">
      <c r="A17" s="2">
        <v>4</v>
      </c>
      <c r="B17" s="15" t="s">
        <v>159</v>
      </c>
      <c r="C17" s="14" t="s">
        <v>168</v>
      </c>
      <c r="D17" s="2">
        <v>5</v>
      </c>
      <c r="E17" s="2">
        <v>4</v>
      </c>
      <c r="F17" s="2">
        <v>5</v>
      </c>
      <c r="G17" s="2">
        <v>3</v>
      </c>
      <c r="H17" s="2">
        <v>5</v>
      </c>
      <c r="I17" s="2">
        <v>0</v>
      </c>
      <c r="J17" s="2">
        <v>11</v>
      </c>
      <c r="K17" s="2">
        <v>5</v>
      </c>
      <c r="L17" s="2">
        <v>4</v>
      </c>
      <c r="M17" s="2">
        <f t="shared" si="0"/>
        <v>42</v>
      </c>
      <c r="N17" s="2" t="s">
        <v>91</v>
      </c>
    </row>
    <row r="18" spans="1:14" ht="16.5">
      <c r="A18" s="2">
        <v>5</v>
      </c>
      <c r="B18" s="15" t="s">
        <v>154</v>
      </c>
      <c r="C18" s="14" t="s">
        <v>163</v>
      </c>
      <c r="D18" s="2">
        <v>5</v>
      </c>
      <c r="E18" s="2">
        <v>1</v>
      </c>
      <c r="F18" s="2">
        <v>5</v>
      </c>
      <c r="G18" s="2">
        <v>3</v>
      </c>
      <c r="H18" s="2">
        <v>4</v>
      </c>
      <c r="I18" s="2">
        <v>2</v>
      </c>
      <c r="J18" s="2">
        <v>10</v>
      </c>
      <c r="K18" s="2">
        <v>6</v>
      </c>
      <c r="L18" s="2">
        <v>5</v>
      </c>
      <c r="M18" s="2">
        <f t="shared" si="0"/>
        <v>41</v>
      </c>
      <c r="N18" s="2" t="s">
        <v>91</v>
      </c>
    </row>
    <row r="19" spans="1:14" ht="16.5">
      <c r="A19" s="2">
        <v>6</v>
      </c>
      <c r="B19" s="15" t="s">
        <v>160</v>
      </c>
      <c r="C19" s="14" t="s">
        <v>169</v>
      </c>
      <c r="D19" s="2">
        <v>5</v>
      </c>
      <c r="E19" s="2">
        <v>0</v>
      </c>
      <c r="F19" s="2">
        <v>5</v>
      </c>
      <c r="G19" s="2">
        <v>0</v>
      </c>
      <c r="H19" s="2">
        <v>5</v>
      </c>
      <c r="I19" s="2">
        <v>0</v>
      </c>
      <c r="J19" s="2">
        <v>5</v>
      </c>
      <c r="K19" s="2">
        <v>5</v>
      </c>
      <c r="L19" s="2">
        <v>12</v>
      </c>
      <c r="M19" s="2">
        <f t="shared" si="0"/>
        <v>37</v>
      </c>
      <c r="N19" s="2" t="s">
        <v>91</v>
      </c>
    </row>
    <row r="20" spans="1:14" ht="16.5">
      <c r="A20" s="2">
        <v>7</v>
      </c>
      <c r="B20" s="15" t="s">
        <v>157</v>
      </c>
      <c r="C20" s="14" t="s">
        <v>166</v>
      </c>
      <c r="D20" s="2">
        <v>3</v>
      </c>
      <c r="E20" s="2">
        <v>1</v>
      </c>
      <c r="F20" s="2">
        <v>5</v>
      </c>
      <c r="G20" s="2">
        <v>2</v>
      </c>
      <c r="H20" s="2">
        <v>7</v>
      </c>
      <c r="I20" s="2">
        <v>3</v>
      </c>
      <c r="J20" s="2">
        <v>2</v>
      </c>
      <c r="K20" s="2">
        <v>8</v>
      </c>
      <c r="L20" s="2">
        <v>4</v>
      </c>
      <c r="M20" s="2">
        <f t="shared" si="0"/>
        <v>35</v>
      </c>
      <c r="N20" s="2" t="s">
        <v>91</v>
      </c>
    </row>
    <row r="21" spans="1:14" ht="16.5">
      <c r="A21" s="2">
        <v>8</v>
      </c>
      <c r="B21" s="15" t="s">
        <v>193</v>
      </c>
      <c r="C21" s="14" t="s">
        <v>172</v>
      </c>
      <c r="D21" s="2">
        <v>5</v>
      </c>
      <c r="E21" s="2">
        <v>2</v>
      </c>
      <c r="F21" s="2">
        <v>5</v>
      </c>
      <c r="G21" s="2">
        <v>0</v>
      </c>
      <c r="H21" s="2">
        <v>3</v>
      </c>
      <c r="I21" s="2">
        <v>4</v>
      </c>
      <c r="J21" s="2">
        <v>5</v>
      </c>
      <c r="K21" s="2">
        <v>4</v>
      </c>
      <c r="L21" s="2">
        <v>6</v>
      </c>
      <c r="M21" s="2">
        <f t="shared" si="0"/>
        <v>34</v>
      </c>
      <c r="N21" s="2" t="s">
        <v>91</v>
      </c>
    </row>
    <row r="22" spans="1:14" ht="16.5">
      <c r="A22" s="2">
        <v>9</v>
      </c>
      <c r="B22" s="15" t="s">
        <v>162</v>
      </c>
      <c r="C22" s="14" t="s">
        <v>174</v>
      </c>
      <c r="D22" s="2">
        <v>6</v>
      </c>
      <c r="E22" s="2">
        <v>5</v>
      </c>
      <c r="F22" s="2">
        <v>5</v>
      </c>
      <c r="G22" s="2">
        <v>0</v>
      </c>
      <c r="H22" s="2">
        <v>7</v>
      </c>
      <c r="I22" s="2">
        <v>0</v>
      </c>
      <c r="J22" s="2">
        <v>4</v>
      </c>
      <c r="K22" s="2">
        <v>7</v>
      </c>
      <c r="L22" s="2">
        <v>0</v>
      </c>
      <c r="M22" s="2">
        <f t="shared" si="0"/>
        <v>34</v>
      </c>
      <c r="N22" s="2" t="s">
        <v>91</v>
      </c>
    </row>
    <row r="23" spans="1:14" ht="16.5">
      <c r="A23" s="2">
        <v>10</v>
      </c>
      <c r="B23" s="15" t="s">
        <v>161</v>
      </c>
      <c r="C23" s="14" t="s">
        <v>170</v>
      </c>
      <c r="D23" s="2">
        <v>2</v>
      </c>
      <c r="E23" s="2">
        <v>1</v>
      </c>
      <c r="F23" s="2">
        <v>4</v>
      </c>
      <c r="G23" s="2">
        <v>1</v>
      </c>
      <c r="H23" s="2">
        <v>3</v>
      </c>
      <c r="I23" s="2">
        <v>2</v>
      </c>
      <c r="J23" s="2">
        <v>7</v>
      </c>
      <c r="K23" s="2">
        <v>6</v>
      </c>
      <c r="L23" s="2">
        <v>4</v>
      </c>
      <c r="M23" s="2">
        <f t="shared" si="0"/>
        <v>30</v>
      </c>
      <c r="N23" s="2" t="s">
        <v>91</v>
      </c>
    </row>
    <row r="24" spans="1:14" ht="16.5">
      <c r="A24" s="2">
        <v>11</v>
      </c>
      <c r="B24" s="15" t="s">
        <v>192</v>
      </c>
      <c r="C24" s="14" t="s">
        <v>171</v>
      </c>
      <c r="D24" s="2">
        <v>5</v>
      </c>
      <c r="E24" s="2">
        <v>1</v>
      </c>
      <c r="F24" s="2">
        <v>5</v>
      </c>
      <c r="G24" s="2">
        <v>0</v>
      </c>
      <c r="H24" s="2">
        <v>4</v>
      </c>
      <c r="I24" s="2">
        <v>2</v>
      </c>
      <c r="J24" s="2">
        <v>6</v>
      </c>
      <c r="K24" s="2">
        <v>5</v>
      </c>
      <c r="L24" s="2">
        <v>2</v>
      </c>
      <c r="M24" s="2">
        <f t="shared" si="0"/>
        <v>30</v>
      </c>
      <c r="N24" s="2" t="s">
        <v>91</v>
      </c>
    </row>
    <row r="25" spans="1:14" ht="16.5">
      <c r="A25" s="2">
        <v>12</v>
      </c>
      <c r="B25" s="15" t="s">
        <v>194</v>
      </c>
      <c r="C25" s="14" t="s">
        <v>173</v>
      </c>
      <c r="D25" s="2">
        <v>3</v>
      </c>
      <c r="E25" s="2">
        <v>1</v>
      </c>
      <c r="F25" s="2">
        <v>5</v>
      </c>
      <c r="G25" s="2">
        <v>0</v>
      </c>
      <c r="H25" s="2">
        <v>6</v>
      </c>
      <c r="I25" s="2">
        <v>0</v>
      </c>
      <c r="J25" s="2">
        <v>3</v>
      </c>
      <c r="K25" s="2">
        <v>4</v>
      </c>
      <c r="L25" s="2">
        <v>4</v>
      </c>
      <c r="M25" s="2">
        <f t="shared" si="0"/>
        <v>26</v>
      </c>
      <c r="N25" s="2" t="s">
        <v>91</v>
      </c>
    </row>
    <row r="26" spans="1:14" ht="16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6.5">
      <c r="A27" s="12"/>
      <c r="B27" s="8"/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9"/>
    </row>
    <row r="28" spans="1:14" ht="16.5">
      <c r="A28" s="10"/>
      <c r="B28" s="1" t="s">
        <v>1</v>
      </c>
      <c r="C28" s="1" t="s">
        <v>148</v>
      </c>
      <c r="F28" s="6"/>
      <c r="G28" s="6"/>
      <c r="H28" s="6"/>
      <c r="I28" s="6"/>
      <c r="J28" s="6"/>
      <c r="K28" s="6"/>
      <c r="L28" s="6"/>
      <c r="N28" s="6"/>
    </row>
    <row r="29" spans="1:14" ht="16.5">
      <c r="A29" s="10"/>
      <c r="B29" s="1"/>
      <c r="C29" s="1"/>
      <c r="F29" s="6"/>
      <c r="G29" s="6"/>
      <c r="H29" s="6"/>
      <c r="I29" s="6"/>
      <c r="J29" s="6"/>
      <c r="K29" s="6"/>
      <c r="L29" s="6"/>
      <c r="N29" s="6"/>
    </row>
    <row r="30" spans="1:14" ht="16.5">
      <c r="A30" s="10"/>
      <c r="B30" s="1" t="s">
        <v>3</v>
      </c>
      <c r="C30" s="1" t="s">
        <v>149</v>
      </c>
      <c r="D30" s="10"/>
      <c r="F30" s="6"/>
      <c r="G30" s="6"/>
      <c r="H30" s="6"/>
      <c r="I30" s="6"/>
      <c r="J30" s="6"/>
      <c r="K30" s="6"/>
      <c r="L30" s="6"/>
      <c r="N30" s="6"/>
    </row>
    <row r="31" spans="1:14" ht="16.5">
      <c r="A31" s="10"/>
      <c r="B31" s="1"/>
      <c r="C31" s="1" t="s">
        <v>150</v>
      </c>
      <c r="M31" s="1"/>
      <c r="N31" s="6"/>
    </row>
    <row r="32" spans="1:14" ht="16.5">
      <c r="A32" s="10"/>
      <c r="B32" s="10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6.5">
      <c r="A33" s="10"/>
      <c r="B33" s="10"/>
      <c r="C33" s="10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</row>
  </sheetData>
  <sheetProtection/>
  <mergeCells count="11">
    <mergeCell ref="A12:A13"/>
    <mergeCell ref="A6:N6"/>
    <mergeCell ref="A7:N7"/>
    <mergeCell ref="A9:N9"/>
    <mergeCell ref="A10:N10"/>
    <mergeCell ref="A11:N11"/>
    <mergeCell ref="D12:L12"/>
    <mergeCell ref="M12:M13"/>
    <mergeCell ref="N12:N13"/>
    <mergeCell ref="C12:C13"/>
    <mergeCell ref="B12:B13"/>
  </mergeCells>
  <conditionalFormatting sqref="N33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N14:N25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"/>
  <sheetViews>
    <sheetView zoomScale="83" zoomScaleNormal="83" zoomScalePageLayoutView="0" workbookViewId="0" topLeftCell="A7">
      <selection activeCell="C23" sqref="C23"/>
    </sheetView>
  </sheetViews>
  <sheetFormatPr defaultColWidth="9.00390625" defaultRowHeight="12.75"/>
  <cols>
    <col min="1" max="1" width="3.75390625" style="3" customWidth="1"/>
    <col min="2" max="2" width="39.875" style="3" customWidth="1"/>
    <col min="3" max="3" width="14.00390625" style="3" customWidth="1"/>
    <col min="4" max="12" width="3.875" style="3" customWidth="1"/>
    <col min="13" max="13" width="13.00390625" style="3" customWidth="1"/>
    <col min="14" max="14" width="19.00390625" style="3" customWidth="1"/>
    <col min="15" max="16384" width="9.125" style="3" customWidth="1"/>
  </cols>
  <sheetData>
    <row r="1" ht="16.5">
      <c r="M1" s="3" t="s">
        <v>5</v>
      </c>
    </row>
    <row r="2" spans="13:21" ht="16.5">
      <c r="M2" s="13" t="s">
        <v>15</v>
      </c>
      <c r="N2" s="13"/>
      <c r="O2" s="13"/>
      <c r="P2" s="13"/>
      <c r="Q2" s="13"/>
      <c r="R2" s="13"/>
      <c r="S2" s="13"/>
      <c r="T2" s="13"/>
      <c r="U2" s="13"/>
    </row>
    <row r="3" spans="13:21" ht="16.5">
      <c r="M3" s="13" t="s">
        <v>19</v>
      </c>
      <c r="N3" s="13"/>
      <c r="O3" s="13"/>
      <c r="P3" s="13"/>
      <c r="Q3" s="13"/>
      <c r="R3" s="13"/>
      <c r="S3" s="13"/>
      <c r="T3" s="13"/>
      <c r="U3" s="13"/>
    </row>
    <row r="6" spans="1:14" ht="13.5" customHeight="1">
      <c r="A6" s="24" t="s">
        <v>13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3.5" customHeight="1">
      <c r="A7" s="24" t="s">
        <v>151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 customHeight="1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3.5" customHeight="1">
      <c r="A10" s="27" t="s">
        <v>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3.5" customHeight="1">
      <c r="A11" s="28" t="s">
        <v>18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2.75" customHeight="1">
      <c r="A12" s="29" t="s">
        <v>0</v>
      </c>
      <c r="B12" s="18" t="s">
        <v>10</v>
      </c>
      <c r="C12" s="18" t="s">
        <v>14</v>
      </c>
      <c r="D12" s="21" t="s">
        <v>9</v>
      </c>
      <c r="E12" s="22"/>
      <c r="F12" s="22"/>
      <c r="G12" s="22"/>
      <c r="H12" s="22"/>
      <c r="I12" s="22"/>
      <c r="J12" s="22"/>
      <c r="K12" s="22"/>
      <c r="L12" s="22"/>
      <c r="M12" s="23" t="s">
        <v>4</v>
      </c>
      <c r="N12" s="19" t="s">
        <v>2</v>
      </c>
    </row>
    <row r="13" spans="1:14" ht="44.25" customHeight="1">
      <c r="A13" s="29"/>
      <c r="B13" s="18"/>
      <c r="C13" s="18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3"/>
      <c r="N13" s="20"/>
    </row>
    <row r="14" spans="1:14" ht="16.5">
      <c r="A14" s="2">
        <v>1</v>
      </c>
      <c r="B14" s="17" t="s">
        <v>175</v>
      </c>
      <c r="C14" s="14" t="s">
        <v>180</v>
      </c>
      <c r="D14" s="2">
        <v>4</v>
      </c>
      <c r="E14" s="2">
        <v>4</v>
      </c>
      <c r="F14" s="2">
        <v>5</v>
      </c>
      <c r="G14" s="2">
        <v>0</v>
      </c>
      <c r="H14" s="2">
        <v>5</v>
      </c>
      <c r="I14" s="2">
        <v>2</v>
      </c>
      <c r="J14" s="2">
        <v>9</v>
      </c>
      <c r="K14" s="2">
        <v>9</v>
      </c>
      <c r="L14" s="2">
        <v>4</v>
      </c>
      <c r="M14" s="2">
        <f>SUM(D14:L14)</f>
        <v>42</v>
      </c>
      <c r="N14" s="2" t="s">
        <v>47</v>
      </c>
    </row>
    <row r="15" spans="1:14" ht="16.5">
      <c r="A15" s="2">
        <v>2</v>
      </c>
      <c r="B15" s="17" t="s">
        <v>177</v>
      </c>
      <c r="C15" s="14" t="s">
        <v>182</v>
      </c>
      <c r="D15" s="2">
        <v>4</v>
      </c>
      <c r="E15" s="2">
        <v>4</v>
      </c>
      <c r="F15" s="2">
        <v>6</v>
      </c>
      <c r="G15" s="2">
        <v>5</v>
      </c>
      <c r="H15" s="2">
        <v>4</v>
      </c>
      <c r="I15" s="2">
        <v>2</v>
      </c>
      <c r="J15" s="2">
        <v>7</v>
      </c>
      <c r="K15" s="2">
        <v>8</v>
      </c>
      <c r="L15" s="2">
        <v>2</v>
      </c>
      <c r="M15" s="2">
        <f>SUM(D15:L15)</f>
        <v>42</v>
      </c>
      <c r="N15" s="2" t="s">
        <v>47</v>
      </c>
    </row>
    <row r="16" spans="1:14" ht="16.5">
      <c r="A16" s="2">
        <v>3</v>
      </c>
      <c r="B16" s="17" t="s">
        <v>176</v>
      </c>
      <c r="C16" s="14" t="s">
        <v>181</v>
      </c>
      <c r="D16" s="2">
        <v>7</v>
      </c>
      <c r="E16" s="2">
        <v>1</v>
      </c>
      <c r="F16" s="2">
        <v>4</v>
      </c>
      <c r="G16" s="2">
        <v>5</v>
      </c>
      <c r="H16" s="2">
        <v>3</v>
      </c>
      <c r="I16" s="2">
        <v>2</v>
      </c>
      <c r="J16" s="2">
        <v>5</v>
      </c>
      <c r="K16" s="2">
        <v>3</v>
      </c>
      <c r="L16" s="2">
        <v>6</v>
      </c>
      <c r="M16" s="2">
        <f>SUM(D16:L16)</f>
        <v>36</v>
      </c>
      <c r="N16" s="2" t="s">
        <v>91</v>
      </c>
    </row>
    <row r="17" spans="1:14" ht="16.5">
      <c r="A17" s="2">
        <v>4</v>
      </c>
      <c r="B17" s="17" t="s">
        <v>179</v>
      </c>
      <c r="C17" s="14" t="s">
        <v>184</v>
      </c>
      <c r="D17" s="2">
        <v>1</v>
      </c>
      <c r="E17" s="2">
        <v>4</v>
      </c>
      <c r="F17" s="2">
        <v>4</v>
      </c>
      <c r="G17" s="2">
        <v>0</v>
      </c>
      <c r="H17" s="2">
        <v>3</v>
      </c>
      <c r="I17" s="2">
        <v>0</v>
      </c>
      <c r="J17" s="2">
        <v>6</v>
      </c>
      <c r="K17" s="2">
        <v>7</v>
      </c>
      <c r="L17" s="2">
        <v>6</v>
      </c>
      <c r="M17" s="2">
        <f>SUM(D17:L17)</f>
        <v>31</v>
      </c>
      <c r="N17" s="2" t="s">
        <v>91</v>
      </c>
    </row>
    <row r="18" spans="1:14" ht="16.5">
      <c r="A18" s="2">
        <v>5</v>
      </c>
      <c r="B18" s="17" t="s">
        <v>178</v>
      </c>
      <c r="C18" s="14" t="s">
        <v>183</v>
      </c>
      <c r="D18" s="2">
        <v>4</v>
      </c>
      <c r="E18" s="2">
        <v>1</v>
      </c>
      <c r="F18" s="2">
        <v>5</v>
      </c>
      <c r="G18" s="2">
        <v>0</v>
      </c>
      <c r="H18" s="2">
        <v>2</v>
      </c>
      <c r="I18" s="2">
        <v>2</v>
      </c>
      <c r="J18" s="2">
        <v>6</v>
      </c>
      <c r="K18" s="2">
        <v>8</v>
      </c>
      <c r="L18" s="2">
        <v>2</v>
      </c>
      <c r="M18" s="2">
        <f>SUM(D18:L18)</f>
        <v>30</v>
      </c>
      <c r="N18" s="2" t="s">
        <v>91</v>
      </c>
    </row>
    <row r="19" spans="1:14" ht="16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6.5">
      <c r="A20" s="12"/>
      <c r="B20" s="8"/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9"/>
    </row>
    <row r="21" spans="1:14" ht="16.5">
      <c r="A21" s="10"/>
      <c r="B21" s="1" t="s">
        <v>1</v>
      </c>
      <c r="C21" s="1" t="s">
        <v>148</v>
      </c>
      <c r="F21" s="6"/>
      <c r="G21" s="6"/>
      <c r="H21" s="6"/>
      <c r="I21" s="6"/>
      <c r="J21" s="6"/>
      <c r="K21" s="6"/>
      <c r="L21" s="6"/>
      <c r="N21" s="6"/>
    </row>
    <row r="22" spans="1:14" ht="16.5">
      <c r="A22" s="10"/>
      <c r="B22" s="1"/>
      <c r="C22" s="1"/>
      <c r="F22" s="6"/>
      <c r="G22" s="6"/>
      <c r="H22" s="6"/>
      <c r="I22" s="6"/>
      <c r="J22" s="6"/>
      <c r="K22" s="6"/>
      <c r="L22" s="6"/>
      <c r="N22" s="6"/>
    </row>
    <row r="23" spans="1:14" ht="16.5">
      <c r="A23" s="10"/>
      <c r="B23" s="1" t="s">
        <v>3</v>
      </c>
      <c r="C23" s="1" t="s">
        <v>149</v>
      </c>
      <c r="D23" s="10"/>
      <c r="F23" s="6"/>
      <c r="G23" s="6"/>
      <c r="H23" s="6"/>
      <c r="I23" s="6"/>
      <c r="J23" s="6"/>
      <c r="K23" s="6"/>
      <c r="L23" s="6"/>
      <c r="N23" s="6"/>
    </row>
    <row r="24" spans="1:14" ht="16.5">
      <c r="A24" s="10"/>
      <c r="B24" s="1"/>
      <c r="C24" s="1" t="s">
        <v>150</v>
      </c>
      <c r="M24" s="1"/>
      <c r="N24" s="6"/>
    </row>
    <row r="25" spans="1:14" ht="16.5">
      <c r="A25" s="10"/>
      <c r="B25" s="1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6.5">
      <c r="A26" s="10"/>
      <c r="B26" s="10"/>
      <c r="C26" s="10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</sheetData>
  <sheetProtection/>
  <mergeCells count="11">
    <mergeCell ref="M12:M13"/>
    <mergeCell ref="C12:C13"/>
    <mergeCell ref="A12:A13"/>
    <mergeCell ref="N12:N13"/>
    <mergeCell ref="B12:B13"/>
    <mergeCell ref="A6:N6"/>
    <mergeCell ref="A7:N7"/>
    <mergeCell ref="A9:N9"/>
    <mergeCell ref="A10:N10"/>
    <mergeCell ref="A11:N11"/>
    <mergeCell ref="D12:L12"/>
  </mergeCells>
  <conditionalFormatting sqref="N2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N14:N18">
      <formula1>"Победитель, Призер, участник"</formula1>
    </dataValidation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="75" zoomScaleNormal="75" zoomScalePageLayoutView="0" workbookViewId="0" topLeftCell="A7">
      <selection activeCell="C28" sqref="C28"/>
    </sheetView>
  </sheetViews>
  <sheetFormatPr defaultColWidth="9.00390625" defaultRowHeight="12.75"/>
  <cols>
    <col min="1" max="1" width="3.75390625" style="3" customWidth="1"/>
    <col min="2" max="2" width="48.625" style="3" customWidth="1"/>
    <col min="3" max="3" width="11.875" style="3" customWidth="1"/>
    <col min="4" max="12" width="3.875" style="3" customWidth="1"/>
    <col min="13" max="13" width="11.875" style="3" customWidth="1"/>
    <col min="14" max="14" width="17.25390625" style="3" customWidth="1"/>
    <col min="15" max="16384" width="9.125" style="3" customWidth="1"/>
  </cols>
  <sheetData>
    <row r="1" ht="16.5">
      <c r="M1" s="3" t="s">
        <v>5</v>
      </c>
    </row>
    <row r="2" spans="13:21" ht="16.5">
      <c r="M2" s="13" t="s">
        <v>15</v>
      </c>
      <c r="N2" s="13"/>
      <c r="O2" s="13"/>
      <c r="P2" s="13"/>
      <c r="Q2" s="13"/>
      <c r="R2" s="13"/>
      <c r="S2" s="13"/>
      <c r="T2" s="13"/>
      <c r="U2" s="13"/>
    </row>
    <row r="3" spans="13:21" ht="16.5">
      <c r="M3" s="13" t="s">
        <v>19</v>
      </c>
      <c r="N3" s="13"/>
      <c r="O3" s="13"/>
      <c r="P3" s="13"/>
      <c r="Q3" s="13"/>
      <c r="R3" s="13"/>
      <c r="S3" s="13"/>
      <c r="T3" s="13"/>
      <c r="U3" s="13"/>
    </row>
    <row r="6" spans="1:14" ht="13.5" customHeight="1">
      <c r="A6" s="24" t="s">
        <v>13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3.5" customHeight="1">
      <c r="A7" s="24" t="s">
        <v>151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 customHeight="1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3.5" customHeight="1">
      <c r="A10" s="27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3.5" customHeight="1">
      <c r="A11" s="28" t="s">
        <v>18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2.75" customHeight="1">
      <c r="A12" s="29" t="s">
        <v>0</v>
      </c>
      <c r="B12" s="18" t="s">
        <v>10</v>
      </c>
      <c r="C12" s="18" t="s">
        <v>14</v>
      </c>
      <c r="D12" s="21" t="s">
        <v>9</v>
      </c>
      <c r="E12" s="22"/>
      <c r="F12" s="22"/>
      <c r="G12" s="22"/>
      <c r="H12" s="22"/>
      <c r="I12" s="22"/>
      <c r="J12" s="22"/>
      <c r="K12" s="22"/>
      <c r="L12" s="22"/>
      <c r="M12" s="23" t="s">
        <v>4</v>
      </c>
      <c r="N12" s="19" t="s">
        <v>2</v>
      </c>
    </row>
    <row r="13" spans="1:14" ht="44.25" customHeight="1">
      <c r="A13" s="29"/>
      <c r="B13" s="18"/>
      <c r="C13" s="18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3"/>
      <c r="N13" s="20"/>
    </row>
    <row r="14" spans="1:14" ht="16.5">
      <c r="A14" s="2">
        <v>1</v>
      </c>
      <c r="B14" s="17" t="s">
        <v>185</v>
      </c>
      <c r="C14" s="14" t="s">
        <v>188</v>
      </c>
      <c r="D14" s="2">
        <v>5</v>
      </c>
      <c r="E14" s="2">
        <v>5</v>
      </c>
      <c r="F14" s="2">
        <v>6</v>
      </c>
      <c r="G14" s="2">
        <v>5</v>
      </c>
      <c r="H14" s="2">
        <v>7</v>
      </c>
      <c r="I14" s="2">
        <v>0</v>
      </c>
      <c r="J14" s="2">
        <v>10</v>
      </c>
      <c r="K14" s="2">
        <v>8</v>
      </c>
      <c r="L14" s="2">
        <v>6</v>
      </c>
      <c r="M14" s="2">
        <f>SUM(D14:L14)</f>
        <v>52</v>
      </c>
      <c r="N14" s="2" t="s">
        <v>47</v>
      </c>
    </row>
    <row r="15" spans="1:14" ht="16.5">
      <c r="A15" s="2">
        <v>2</v>
      </c>
      <c r="B15" s="17" t="s">
        <v>187</v>
      </c>
      <c r="C15" s="14" t="s">
        <v>190</v>
      </c>
      <c r="D15" s="2">
        <v>4</v>
      </c>
      <c r="E15" s="2">
        <v>6</v>
      </c>
      <c r="F15" s="2">
        <v>4</v>
      </c>
      <c r="G15" s="2">
        <v>2</v>
      </c>
      <c r="H15" s="2">
        <v>2</v>
      </c>
      <c r="I15" s="2">
        <v>2</v>
      </c>
      <c r="J15" s="2">
        <v>9</v>
      </c>
      <c r="K15" s="2">
        <v>7</v>
      </c>
      <c r="L15" s="2">
        <v>3</v>
      </c>
      <c r="M15" s="2">
        <f>SUM(D15:L15)</f>
        <v>39</v>
      </c>
      <c r="N15" s="2" t="s">
        <v>91</v>
      </c>
    </row>
    <row r="16" spans="1:14" ht="16.5">
      <c r="A16" s="2">
        <v>3</v>
      </c>
      <c r="B16" s="17" t="s">
        <v>186</v>
      </c>
      <c r="C16" s="14" t="s">
        <v>189</v>
      </c>
      <c r="D16" s="2">
        <v>5</v>
      </c>
      <c r="E16" s="2">
        <v>2</v>
      </c>
      <c r="F16" s="2">
        <v>5</v>
      </c>
      <c r="G16" s="2">
        <v>2</v>
      </c>
      <c r="H16" s="2">
        <v>7</v>
      </c>
      <c r="I16" s="2">
        <v>0</v>
      </c>
      <c r="J16" s="2">
        <v>6</v>
      </c>
      <c r="K16" s="2">
        <v>6</v>
      </c>
      <c r="L16" s="2">
        <v>2</v>
      </c>
      <c r="M16" s="2">
        <f>SUM(D16:L16)</f>
        <v>35</v>
      </c>
      <c r="N16" s="2" t="s">
        <v>91</v>
      </c>
    </row>
    <row r="17" spans="1:14" ht="16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6.5">
      <c r="A18" s="12"/>
      <c r="B18" s="8"/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9"/>
    </row>
    <row r="19" spans="1:14" ht="16.5">
      <c r="A19" s="10"/>
      <c r="B19" s="1" t="s">
        <v>1</v>
      </c>
      <c r="C19" s="1" t="s">
        <v>148</v>
      </c>
      <c r="F19" s="6"/>
      <c r="G19" s="6"/>
      <c r="H19" s="6"/>
      <c r="I19" s="6"/>
      <c r="J19" s="6"/>
      <c r="K19" s="6"/>
      <c r="L19" s="6"/>
      <c r="N19" s="6"/>
    </row>
    <row r="20" spans="1:14" ht="16.5">
      <c r="A20" s="10"/>
      <c r="B20" s="1"/>
      <c r="C20" s="1"/>
      <c r="F20" s="6"/>
      <c r="G20" s="6"/>
      <c r="H20" s="6"/>
      <c r="I20" s="6"/>
      <c r="J20" s="6"/>
      <c r="K20" s="6"/>
      <c r="L20" s="6"/>
      <c r="N20" s="6"/>
    </row>
    <row r="21" spans="1:14" ht="16.5">
      <c r="A21" s="10"/>
      <c r="B21" s="1" t="s">
        <v>3</v>
      </c>
      <c r="C21" s="1" t="s">
        <v>149</v>
      </c>
      <c r="D21" s="10"/>
      <c r="F21" s="6"/>
      <c r="G21" s="6"/>
      <c r="H21" s="6"/>
      <c r="I21" s="6"/>
      <c r="J21" s="6"/>
      <c r="K21" s="6"/>
      <c r="L21" s="6"/>
      <c r="N21" s="6"/>
    </row>
    <row r="22" spans="1:14" ht="16.5">
      <c r="A22" s="10"/>
      <c r="B22" s="1"/>
      <c r="C22" s="1" t="s">
        <v>150</v>
      </c>
      <c r="M22" s="1"/>
      <c r="N22" s="6"/>
    </row>
    <row r="23" spans="1:14" ht="16.5">
      <c r="A23" s="10"/>
      <c r="B23" s="10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6.5">
      <c r="A24" s="10"/>
      <c r="B24" s="10"/>
      <c r="C24" s="10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</row>
  </sheetData>
  <sheetProtection/>
  <mergeCells count="11">
    <mergeCell ref="A12:A13"/>
    <mergeCell ref="B12:B13"/>
    <mergeCell ref="N12:N13"/>
    <mergeCell ref="C12:C13"/>
    <mergeCell ref="A6:N6"/>
    <mergeCell ref="A7:N7"/>
    <mergeCell ref="A9:N9"/>
    <mergeCell ref="A10:N10"/>
    <mergeCell ref="A11:N11"/>
    <mergeCell ref="D12:L12"/>
    <mergeCell ref="M12:M13"/>
  </mergeCells>
  <conditionalFormatting sqref="N24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N14:N16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2023-10-02T08:10:45Z</cp:lastPrinted>
  <dcterms:created xsi:type="dcterms:W3CDTF">2006-12-01T10:16:20Z</dcterms:created>
  <dcterms:modified xsi:type="dcterms:W3CDTF">2023-10-02T08:11:32Z</dcterms:modified>
  <cp:category/>
  <cp:version/>
  <cp:contentType/>
  <cp:contentStatus/>
</cp:coreProperties>
</file>